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égimes spéciaux hors Mayotte" sheetId="1" state="visible" r:id="rId3"/>
    <sheet name="Régimes général et agricole hor" sheetId="2" state="visible" r:id="rId4"/>
    <sheet name="Régime local Alsace Moselle" sheetId="3" state="visible" r:id="rId5"/>
    <sheet name="Mayotte" sheetId="4" state="visible" r:id="rId6"/>
  </sheets>
  <definedNames>
    <definedName function="false" hidden="true" localSheetId="3" name="_xlnm._FilterDatabase" vbProcedure="false">Mayotte!$A$2:$L$47</definedName>
    <definedName function="false" hidden="true" localSheetId="2" name="_xlnm._FilterDatabase" vbProcedure="false">'Régime local Alsace Moselle'!$A$2:$J$83</definedName>
    <definedName function="false" hidden="true" localSheetId="1" name="_xlnm._FilterDatabase" vbProcedure="false">'Régimes général et agricole hor'!$A$2:$J$85</definedName>
    <definedName function="false" hidden="true" localSheetId="0" name="_xlnm._FilterDatabase" vbProcedure="false">'Régimes spéciaux hors Mayotte'!$A$2:$J$15</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<sst xmlns="http://schemas.openxmlformats.org/spreadsheetml/2006/main" count="737" uniqueCount="169">
  <si>
    <t xml:space="preserve">Maladie</t>
  </si>
  <si>
    <t xml:space="preserve">Vieillesse</t>
  </si>
  <si>
    <t xml:space="preserve">Allocations familiales</t>
  </si>
  <si>
    <t xml:space="preserve">Total</t>
  </si>
  <si>
    <t xml:space="preserve">Accident du travail</t>
  </si>
  <si>
    <t xml:space="preserve">Total général sécurité sociale</t>
  </si>
  <si>
    <t xml:space="preserve">Population</t>
  </si>
  <si>
    <t xml:space="preserve">Code </t>
  </si>
  <si>
    <t xml:space="preserve">Assiette</t>
  </si>
  <si>
    <t xml:space="preserve">Salariale</t>
  </si>
  <si>
    <t xml:space="preserve">Patronale dont CSA</t>
  </si>
  <si>
    <t xml:space="preserve">Patronale</t>
  </si>
  <si>
    <t xml:space="preserve">Fonctionnaires de l’État résidant fiscalement en France</t>
  </si>
  <si>
    <t xml:space="preserve">01</t>
  </si>
  <si>
    <t xml:space="preserve">Traitement soumis à retenue pour pension</t>
  </si>
  <si>
    <t xml:space="preserve">Fonctionnaires de l’État non résidents</t>
  </si>
  <si>
    <t xml:space="preserve">06</t>
  </si>
  <si>
    <t xml:space="preserve">Magistrats résidant fiscalement en France</t>
  </si>
  <si>
    <t xml:space="preserve">Magistrats non résidents</t>
  </si>
  <si>
    <t xml:space="preserve">Ouvriers réglementés et ouvriers des parcs et ateliers titulaires résidant fiscalement en France</t>
  </si>
  <si>
    <t xml:space="preserve">Salaire soumis à retenue pour pension</t>
  </si>
  <si>
    <t xml:space="preserve">Ouvriers réglementés et ouvriers des parcs et ateliers titulaires non résidents</t>
  </si>
  <si>
    <t xml:space="preserve">Militaires résidant fiscalement en France</t>
  </si>
  <si>
    <t xml:space="preserve">Solde soumise à retenue pour pension</t>
  </si>
  <si>
    <t xml:space="preserve">Militaires non résidents</t>
  </si>
  <si>
    <t xml:space="preserve">Fonctionnaires de l’État affectés dans les TAAF</t>
  </si>
  <si>
    <t xml:space="preserve">02</t>
  </si>
  <si>
    <t xml:space="preserve">Traitement soumis à retenue pour pension dans la limite du plafond de la sécurité sociale</t>
  </si>
  <si>
    <t xml:space="preserve">Agents des comités directeurs des ARS issus de la FPT et de la FPH résidant fiscalement en France</t>
  </si>
  <si>
    <t xml:space="preserve">05</t>
  </si>
  <si>
    <t xml:space="preserve">Déplafonnée</t>
  </si>
  <si>
    <t xml:space="preserve">Agents des comités directeurs des ARS issus de la FPT et de la FPH non résidents</t>
  </si>
  <si>
    <t xml:space="preserve">09</t>
  </si>
  <si>
    <t xml:space="preserve">Bénéficiaires d'un revenu de remplacement au titre de la cessation anticipée d'activité liée à l'amiante ou d'un congé de restructuration au ministère des armées résidant fiscalement en France</t>
  </si>
  <si>
    <t xml:space="preserve">07</t>
  </si>
  <si>
    <t xml:space="preserve">Revenu de remplacement</t>
  </si>
  <si>
    <t xml:space="preserve">Bénéficiaires d'un revenu de remplacement au titre de la cessation anticipée d'activité liée à l'amiante ou d'un congé de restructuration au ministère des armées non résidents</t>
  </si>
  <si>
    <t xml:space="preserve">08</t>
  </si>
  <si>
    <t xml:space="preserve">Agents contractuels recrutés à durée indéterminée ou en contrat à durée déterminée de plus d'un an résidant fiscalement en France </t>
  </si>
  <si>
    <t xml:space="preserve">10</t>
  </si>
  <si>
    <t xml:space="preserve">Plafonnée</t>
  </si>
  <si>
    <t xml:space="preserve">Agents contractuels recrutés à durée indéterminée ou en contrat à durée déterminée de plus d'un an non résident fiscalement en France</t>
  </si>
  <si>
    <t xml:space="preserve">20</t>
  </si>
  <si>
    <t xml:space="preserve">Agents contractuels recruté à durée déterminée de moins d'un an, agents contractuels recrutés à temps incomplet ou recrutés de manière occasionnelle ou recruté à durée indéterminée dans les EPN de moins de 1000 agents, résidant fiscalement en France</t>
  </si>
  <si>
    <t xml:space="preserve">12</t>
  </si>
  <si>
    <t xml:space="preserve">Agents contractuels recruté à durée déterminée de moins d'un an, agents contractuels recrutés à temps incomplet ou recrutés de manière occasionnelle non résidents</t>
  </si>
  <si>
    <t xml:space="preserve">22</t>
  </si>
  <si>
    <t xml:space="preserve">Activité secondaire d'un intervenant extérieur hors enseignement privé relevant à titre principal du régime des non salariés et résidant fiscalement en France</t>
  </si>
  <si>
    <t xml:space="preserve">13</t>
  </si>
  <si>
    <t xml:space="preserve">Activité secondaire d'un intervenant extérieur hors enseignement privé relevant à titre principal du régime des non salariés et non-résident </t>
  </si>
  <si>
    <t xml:space="preserve">23</t>
  </si>
  <si>
    <t xml:space="preserve">Activité secondaire d'un intervenant extérieur dans l'enseignement privé relevant à titre principal d'un autre régime et résidant fiscalement en France </t>
  </si>
  <si>
    <t xml:space="preserve">14</t>
  </si>
  <si>
    <t xml:space="preserve">Activité secondaire d'un intervenant extérieur dans l'enseignement privé relevant à titre principal d'un autre régime et non résident</t>
  </si>
  <si>
    <t xml:space="preserve">24</t>
  </si>
  <si>
    <t xml:space="preserve">Agents contractuels recrutés à durée indéterminée ou en contrat à durée déterminée de plus d'un an dans les EPN de plus de 1000 agents, résidant fiscalement en France </t>
  </si>
  <si>
    <t xml:space="preserve">17</t>
  </si>
  <si>
    <t xml:space="preserve">Agents contractuels recrutés à durée indéterminée ou en contrat à durée déterminée de plus d'un an dans les EPN de plus de 1000 agents, ne résidant pas fiscalement en France </t>
  </si>
  <si>
    <t xml:space="preserve">27</t>
  </si>
  <si>
    <t xml:space="preserve">Collaborateurs occasionnels du service public résidant fiscalement en France</t>
  </si>
  <si>
    <t xml:space="preserve">18</t>
  </si>
  <si>
    <t xml:space="preserve">Collaborateurs occasionnels du service public non résidents</t>
  </si>
  <si>
    <t xml:space="preserve">25</t>
  </si>
  <si>
    <t xml:space="preserve">Agents recruté sous contrat d'accompagnement dans l'emploi résidant fiscalement en France</t>
  </si>
  <si>
    <t xml:space="preserve">30</t>
  </si>
  <si>
    <t xml:space="preserve">Agents recruté sous contrat d'accompagnement dans l'emploi non résident</t>
  </si>
  <si>
    <t xml:space="preserve">31</t>
  </si>
  <si>
    <t xml:space="preserve">Agents contractuels de droit public de l'ONF résidant fiscalement en France</t>
  </si>
  <si>
    <t xml:space="preserve">32</t>
  </si>
  <si>
    <t xml:space="preserve">Agents contractuels de droit public de l'ONF non résidents</t>
  </si>
  <si>
    <t xml:space="preserve">33</t>
  </si>
  <si>
    <t xml:space="preserve">Marins de commerce du SCN « Armement des Phares et Balises »</t>
  </si>
  <si>
    <t xml:space="preserve">34</t>
  </si>
  <si>
    <t xml:space="preserve">Fonctionnaires détachés à l'ONF sur emploi de droit privé résidant fiscalement en France</t>
  </si>
  <si>
    <t xml:space="preserve">35</t>
  </si>
  <si>
    <t xml:space="preserve">Fonctionnaires détachés à l'ONF sur emploi de droit privé non résidents</t>
  </si>
  <si>
    <t xml:space="preserve">36</t>
  </si>
  <si>
    <t xml:space="preserve">Maîtres de l'enseignement privé agricole résidant fiscalement en France et relevant du régime spécial des fonctionnaires pour le risque maladie, invalidité, décès et du régime des salariés agricoles pour les autres risques</t>
  </si>
  <si>
    <t xml:space="preserve">42</t>
  </si>
  <si>
    <t xml:space="preserve">Traitement indiciaire</t>
  </si>
  <si>
    <t xml:space="preserve">Maîtres de l'enseignement privé agricole non résidents et relevant du régime spécial des fonctionnaires pour le risque maladie, invalidité, décès et du régime des salariés agricoles pour les autres risques</t>
  </si>
  <si>
    <t xml:space="preserve">44</t>
  </si>
  <si>
    <t xml:space="preserve">Fonctionnaires résidant fiscalement en France détachés dans l'enseignement privé agricole</t>
  </si>
  <si>
    <t xml:space="preserve">43</t>
  </si>
  <si>
    <t xml:space="preserve">Fonctionnaires non résidents détachés dans l'enseignement privé agricole</t>
  </si>
  <si>
    <t xml:space="preserve">45</t>
  </si>
  <si>
    <t xml:space="preserve">Maîtres de l'enseignement privé agricole résidant fiscalement en France et relevant du régime des salariés agricoles pour l'ensemble des risques</t>
  </si>
  <si>
    <t xml:space="preserve">46</t>
  </si>
  <si>
    <t xml:space="preserve">Maîtres de l'enseignement privé agricole non résidents et relevant du régime des salariés agricoles pour l'ensemble des risques</t>
  </si>
  <si>
    <t xml:space="preserve">48</t>
  </si>
  <si>
    <t xml:space="preserve">Agents recrutés sous contrat d'apprentissage – part de la rémunération inférieure ou égale à 79 % du SMIC</t>
  </si>
  <si>
    <t xml:space="preserve">60</t>
  </si>
  <si>
    <t xml:space="preserve">Agents recrutés sous contrat d'apprentissage – part de la rémunération supérieure  à 79 % du SMIC</t>
  </si>
  <si>
    <t xml:space="preserve">Intervenants extérieurs hors enseignement privé relevant du régime général des salariés résidant fiscalement en France et dont l'employeur assure la totalité des cotisations plafonnées</t>
  </si>
  <si>
    <t xml:space="preserve">61</t>
  </si>
  <si>
    <t xml:space="preserve">Intervenants extérieurs hors enseignement privé relevant du régime général des salariés non résident et dont l'employeur assure la totalité des cotisations plafonnées</t>
  </si>
  <si>
    <t xml:space="preserve">62</t>
  </si>
  <si>
    <t xml:space="preserve">70</t>
  </si>
  <si>
    <t xml:space="preserve">50</t>
  </si>
  <si>
    <t xml:space="preserve">Agents relevant d'un régime spécial de retraite recruté comme contractuel de droit public et résidant fiscalement en France </t>
  </si>
  <si>
    <t xml:space="preserve">71</t>
  </si>
  <si>
    <t xml:space="preserve">Agents relevant d'un régime spécial de retraite recruté comme contractuel de droit public non résidents</t>
  </si>
  <si>
    <t xml:space="preserve">77</t>
  </si>
  <si>
    <t xml:space="preserve">Agents relevant d'un régime spécial de retraite résident fiscalement en France et détachés sur un poste de contractuel </t>
  </si>
  <si>
    <t xml:space="preserve">72</t>
  </si>
  <si>
    <t xml:space="preserve">Agents relevant d'un régime spécial de retraite non résidents et détachés sur un poste de contractuel auprès d'un employeur de moins de 1000 agents</t>
  </si>
  <si>
    <t xml:space="preserve">52</t>
  </si>
  <si>
    <t xml:space="preserve">Fonctionnaires de l’État résidant fiscalement en France et détachés sur un emploi de fonctionnaire titulaire de la FPT ou de la PFH</t>
  </si>
  <si>
    <t xml:space="preserve">73</t>
  </si>
  <si>
    <t xml:space="preserve">Fonctionnaires de l’État non résidents et détachés sur un emploi de fonctionnaire titulaire de la FPT ou de la PFH</t>
  </si>
  <si>
    <t xml:space="preserve">53</t>
  </si>
  <si>
    <t xml:space="preserve">Fonctionnaires résidant fiscalement en France détachés dans un groupement d'intérêt public</t>
  </si>
  <si>
    <t xml:space="preserve">74</t>
  </si>
  <si>
    <t xml:space="preserve">Fonctionnaires non résidents détachés dans un groupement d'intérêt public</t>
  </si>
  <si>
    <t xml:space="preserve">78</t>
  </si>
  <si>
    <t xml:space="preserve">Bénéficiaires d'un revenu de remplacement au titre de l'indemnisation du chômage résidant fiscalement en France</t>
  </si>
  <si>
    <t xml:space="preserve">75</t>
  </si>
  <si>
    <t xml:space="preserve">Bénéficiaires d'un revenu de remplacement au titre de l'indemnisation du chômage non résidents</t>
  </si>
  <si>
    <t xml:space="preserve">76</t>
  </si>
  <si>
    <t xml:space="preserve">Volontaires du service civique outre-mer</t>
  </si>
  <si>
    <t xml:space="preserve">79</t>
  </si>
  <si>
    <t xml:space="preserve">Médecins à temps partiel résidant fiscalement en France (cotisations plafonnées à 70%)</t>
  </si>
  <si>
    <t xml:space="preserve">81</t>
  </si>
  <si>
    <t xml:space="preserve">Médecins à temps partiel non résidents (cotisations plafonnées à 70%)</t>
  </si>
  <si>
    <t xml:space="preserve">85</t>
  </si>
  <si>
    <t xml:space="preserve">Maîtres de l'enseignement privé résidant fiscalement en France et relevant du régime général pour l'ensemble des risques</t>
  </si>
  <si>
    <t xml:space="preserve">91</t>
  </si>
  <si>
    <t xml:space="preserve">Maîtres de l'enseignement privé non résidents et relevant du régime général pour l'ensemble des risques</t>
  </si>
  <si>
    <t xml:space="preserve">95</t>
  </si>
  <si>
    <t xml:space="preserve">Maîtres de l'enseignement privé résidant fiscalement en France et relevant du régime spécial des fonctionnaires pour le risque maladie, invalidité, décès</t>
  </si>
  <si>
    <t xml:space="preserve">92</t>
  </si>
  <si>
    <t xml:space="preserve">Maîtres de l'enseignement privé non résidents et relevant du régime spécial des fonctionnaires pour le risque maladie, invalidité, décès</t>
  </si>
  <si>
    <t xml:space="preserve">96</t>
  </si>
  <si>
    <t xml:space="preserve">Agents relevant d'un régime spécial de retraite non résidents et détachés sur un poste de contractuel </t>
  </si>
  <si>
    <t xml:space="preserve">Contribution à l’assurance maladie</t>
  </si>
  <si>
    <t xml:space="preserve">CODSS en entrée de la paie</t>
  </si>
  <si>
    <t xml:space="preserve">CODSS transposé</t>
  </si>
  <si>
    <t xml:space="preserve">Patronale </t>
  </si>
  <si>
    <t xml:space="preserve">Fonctionnaires, magistrats et ouvriers d’État ayant le centre de leurs intérêts moraux et matériels à Mayotte (CDOM 0)</t>
  </si>
  <si>
    <t xml:space="preserve">Fonctionnaires, magistrats et ouvriers d’État ayant le centre de leurs intérêts moraux et matériels hors Mayotte (CDOM 3)</t>
  </si>
  <si>
    <t xml:space="preserve">80 sauf pour la cotis. pat. AF où le 01 est conservé</t>
  </si>
  <si>
    <t xml:space="preserve">TIB</t>
  </si>
  <si>
    <t xml:space="preserve">Fonctionnaire ou ouvrier d’État d'un revenu de remplacement au titre de la cessation anticipée d'activité résidant à Mayotte</t>
  </si>
  <si>
    <t xml:space="preserve">88</t>
  </si>
  <si>
    <t xml:space="preserve">Agents contractuels recrutés à durée indéterminée ou en contrat à durée déterminée de plus d’un an résidant à Mayotte</t>
  </si>
  <si>
    <t xml:space="preserve">82</t>
  </si>
  <si>
    <t xml:space="preserve">Agents contractuels recruté à durée déterminée de moins d'un an, agents contractuels recrutés à temps incomplet ou recrutés de manière occasionnelle ou recruté à durée indéterminée dans les EPN de moins de 1000 agents, résidant à Mayotte</t>
  </si>
  <si>
    <t xml:space="preserve">Activité secondaire d'un intervenant extérieur hors enseignement privé relevant à titre principal du régime des non salariés et résidant à Mayotte</t>
  </si>
  <si>
    <t xml:space="preserve">Activité secondaire d'un intervenant extérieur dans l'enseignement privé relevant à titre principal d'un autre régime et résidant à Mayotte </t>
  </si>
  <si>
    <t xml:space="preserve">Agents contractuels recrutés à durée indéterminée ou en contrat à durée déterminée de plus d'un an dans les EPN de plus de 1000 agents, résidant à Mayotte </t>
  </si>
  <si>
    <t xml:space="preserve">Collaborateurs occasionnels du service public résidant à Mayotte</t>
  </si>
  <si>
    <t xml:space="preserve">Agents recruté sous contrat d'accompagnement dans l'emploi résidant à Mayotte</t>
  </si>
  <si>
    <t xml:space="preserve">87</t>
  </si>
  <si>
    <t xml:space="preserve">Agents contractuels de droit public de l'ONF résidant à Mayotte</t>
  </si>
  <si>
    <t xml:space="preserve">Fonctionnaires détachés à l'ONF sur emploi de droit privé résidant à Mayotte</t>
  </si>
  <si>
    <t xml:space="preserve">83</t>
  </si>
  <si>
    <t xml:space="preserve">86</t>
  </si>
  <si>
    <t xml:space="preserve">Intervenants extérieurs hors enseignement privé relevant du régime général des salariés résidant à Mayotte et dont l'employeur assure la totalité des cotisations plafonnées</t>
  </si>
  <si>
    <t xml:space="preserve">84</t>
  </si>
  <si>
    <t xml:space="preserve">Anciens contractuels bénéficiaires d'un revenu de remplacement au titre de la cessation anticipée d'activité résidant à Mayotte</t>
  </si>
  <si>
    <t xml:space="preserve">Agents relevant d'un régime spécial de retraite recruté comme contractuel de droit public et résidant à Mayotte </t>
  </si>
  <si>
    <t xml:space="preserve">Agents relevant d'un régime spécial de retraite résident à Mayotte et détachés sur un poste de contractuel </t>
  </si>
  <si>
    <t xml:space="preserve">Fonctionnaires résidant à Mayotte détachés dans un groupement d'intérêt public</t>
  </si>
  <si>
    <t xml:space="preserve">Bénéficiaires d'un revenu de remplacement au titre de l'indemnisation du chômage résidant à Mayotte</t>
  </si>
  <si>
    <t xml:space="preserve">89</t>
  </si>
  <si>
    <t xml:space="preserve">90</t>
  </si>
  <si>
    <t xml:space="preserve">Médecins à temps partiel résidant à Mayotte (cotisations plafonnées à 70%)</t>
  </si>
  <si>
    <t xml:space="preserve">Maîtres de l'enseignement privé résidant à Mayotte et relevant du régime général pour l'ensemble des risques</t>
  </si>
  <si>
    <t xml:space="preserve">Agents contractuels de droit public et maîtres de l’enseignement privé en poste à Mayotte bénéficiant du maintien au régime métropolitain d’assurance-vieillesse</t>
  </si>
</sst>
</file>

<file path=xl/styles.xml><?xml version="1.0" encoding="utf-8"?>
<styleSheet xmlns="http://schemas.openxmlformats.org/spreadsheetml/2006/main">
  <numFmts count="5">
    <numFmt numFmtId="164" formatCode="General"/>
    <numFmt numFmtId="165" formatCode="#,##0.00\ [$€-40C];[RED]\-#,##0.00\ [$€-40C]"/>
    <numFmt numFmtId="166" formatCode="@"/>
    <numFmt numFmtId="167" formatCode="0.00%"/>
    <numFmt numFmtId="168" formatCode="0.00\ %"/>
  </numFmts>
  <fonts count="9">
    <font>
      <sz val="10"/>
      <name val="Arial"/>
      <family val="2"/>
    </font>
    <font>
      <sz val="10"/>
      <name val="Arial"/>
      <family val="0"/>
    </font>
    <font>
      <sz val="10"/>
      <name val="Arial"/>
      <family val="0"/>
    </font>
    <font>
      <sz val="10"/>
      <name val="Arial"/>
      <family val="0"/>
    </font>
    <font>
      <u val="single"/>
      <sz val="10"/>
      <name val="Lucida Sans"/>
      <family val="2"/>
    </font>
    <font>
      <sz val="10"/>
      <name val="Marianne Light"/>
      <family val="3"/>
    </font>
    <font>
      <sz val="10"/>
      <name val="Marianne"/>
      <family val="3"/>
    </font>
    <font>
      <sz val="10"/>
      <name val="Marianne Light"/>
      <family val="3"/>
    </font>
    <font>
      <sz val="10"/>
      <name val="Marianne"/>
      <family val="3"/>
    </font>
  </fonts>
  <fills count="4">
    <fill>
      <patternFill patternType="none"/>
    </fill>
    <fill>
      <patternFill patternType="gray125"/>
    </fill>
    <fill>
      <patternFill patternType="solid">
        <fgColor rgb="FFFFFFFF"/>
        <bgColor rgb="FFFFFFCC"/>
      </patternFill>
    </fill>
    <fill>
      <patternFill patternType="solid">
        <fgColor rgb="FFDDDDDD"/>
        <bgColor rgb="FFCCFFCC"/>
      </patternFill>
    </fill>
  </fills>
  <borders count="5">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right/>
      <top/>
      <bottom style="thin"/>
      <diagonal/>
    </border>
    <border diagonalUp="false" diagonalDown="false">
      <left/>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6"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6" fontId="5" fillId="2" borderId="0"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6" fontId="6" fillId="3"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left" vertical="center" textRotation="0" wrapText="true" indent="0" shrinkToFit="false"/>
      <protection locked="true" hidden="false"/>
    </xf>
    <xf numFmtId="166" fontId="5" fillId="2"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7" fontId="5" fillId="2" borderId="1"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66" fontId="7"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6" fontId="8" fillId="3"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left" vertical="center" textRotation="0" wrapText="true" indent="0" shrinkToFit="false"/>
      <protection locked="true" hidden="false"/>
    </xf>
    <xf numFmtId="166" fontId="7" fillId="2" borderId="1" xfId="0" applyFont="true" applyBorder="true" applyAlignment="true" applyProtection="false">
      <alignment horizontal="center" vertical="center" textRotation="0" wrapText="true" indent="0" shrinkToFit="false"/>
      <protection locked="true" hidden="false"/>
    </xf>
    <xf numFmtId="167" fontId="7" fillId="2" borderId="1" xfId="0" applyFont="true" applyBorder="true" applyAlignment="true" applyProtection="false">
      <alignment horizontal="center" vertical="center" textRotation="0" wrapText="false" indent="0" shrinkToFit="false"/>
      <protection locked="true" hidden="false"/>
    </xf>
    <xf numFmtId="167" fontId="7" fillId="0"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6" fontId="7" fillId="2" borderId="1" xfId="0" applyFont="true" applyBorder="true" applyAlignment="true" applyProtection="false">
      <alignment horizontal="center"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true" indent="0" shrinkToFit="false"/>
      <protection locked="true" hidden="false"/>
    </xf>
    <xf numFmtId="164" fontId="7" fillId="2" borderId="3" xfId="0" applyFont="true" applyBorder="true" applyAlignment="true" applyProtection="false">
      <alignment horizontal="left"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6" fontId="7"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6" fontId="7" fillId="0" borderId="1"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8"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7" fontId="7" fillId="0" borderId="1"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Résultat2" xfId="20"/>
  </cellStyles>
  <dxfs count="3">
    <dxf>
      <fill>
        <patternFill patternType="solid">
          <fgColor rgb="FFDDDDDD"/>
          <bgColor rgb="FF000000"/>
        </patternFill>
      </fill>
    </dxf>
    <dxf>
      <fill>
        <patternFill patternType="solid">
          <fgColor rgb="FFFFFFFF"/>
          <bgColor rgb="FF000000"/>
        </patternFill>
      </fill>
    </dxf>
    <dxf>
      <fill>
        <patternFill patternType="solid">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J12" activeCellId="0" sqref="J12"/>
    </sheetView>
  </sheetViews>
  <sheetFormatPr defaultColWidth="11.53515625" defaultRowHeight="19.15" zeroHeight="false" outlineLevelRow="0" outlineLevelCol="0"/>
  <cols>
    <col collapsed="false" customWidth="true" hidden="false" outlineLevel="0" max="1" min="1" style="1" width="53.55"/>
    <col collapsed="false" customWidth="true" hidden="false" outlineLevel="0" max="2" min="2" style="2" width="10.15"/>
    <col collapsed="false" customWidth="true" hidden="false" outlineLevel="0" max="3" min="3" style="1" width="20.43"/>
    <col collapsed="false" customWidth="true" hidden="false" outlineLevel="0" max="11" min="4" style="1" width="14.3"/>
    <col collapsed="false" customWidth="false" hidden="false" outlineLevel="0" max="1024" min="12" style="1" width="11.53"/>
  </cols>
  <sheetData>
    <row r="1" customFormat="false" ht="54" hidden="false" customHeight="true" outlineLevel="0" collapsed="false">
      <c r="A1" s="3"/>
      <c r="B1" s="4"/>
      <c r="C1" s="3"/>
      <c r="D1" s="5" t="s">
        <v>0</v>
      </c>
      <c r="E1" s="5"/>
      <c r="F1" s="5" t="s">
        <v>1</v>
      </c>
      <c r="G1" s="5"/>
      <c r="H1" s="5" t="s">
        <v>2</v>
      </c>
      <c r="I1" s="5" t="s">
        <v>3</v>
      </c>
      <c r="J1" s="5" t="s">
        <v>4</v>
      </c>
      <c r="K1" s="5" t="s">
        <v>5</v>
      </c>
    </row>
    <row r="2" customFormat="false" ht="31.3" hidden="false" customHeight="false" outlineLevel="0" collapsed="false">
      <c r="A2" s="5" t="s">
        <v>6</v>
      </c>
      <c r="B2" s="6" t="s">
        <v>7</v>
      </c>
      <c r="C2" s="5" t="s">
        <v>8</v>
      </c>
      <c r="D2" s="5" t="s">
        <v>9</v>
      </c>
      <c r="E2" s="5" t="s">
        <v>10</v>
      </c>
      <c r="F2" s="5" t="s">
        <v>9</v>
      </c>
      <c r="G2" s="5" t="s">
        <v>11</v>
      </c>
      <c r="H2" s="5" t="s">
        <v>11</v>
      </c>
      <c r="I2" s="5"/>
      <c r="J2" s="5" t="s">
        <v>11</v>
      </c>
      <c r="K2" s="5"/>
    </row>
    <row r="3" customFormat="false" ht="44" hidden="false" customHeight="false" outlineLevel="0" collapsed="false">
      <c r="A3" s="7" t="s">
        <v>12</v>
      </c>
      <c r="B3" s="8" t="s">
        <v>13</v>
      </c>
      <c r="C3" s="9" t="s">
        <v>14</v>
      </c>
      <c r="D3" s="10" t="n">
        <v>0</v>
      </c>
      <c r="E3" s="10" t="n">
        <v>0.1</v>
      </c>
      <c r="F3" s="10" t="n">
        <v>0</v>
      </c>
      <c r="G3" s="10" t="n">
        <v>0</v>
      </c>
      <c r="H3" s="10" t="n">
        <v>0.0525</v>
      </c>
      <c r="I3" s="10" t="n">
        <f aca="false">SUM(D3:H3)</f>
        <v>0.1525</v>
      </c>
      <c r="J3" s="10" t="n">
        <v>0</v>
      </c>
      <c r="K3" s="10" t="n">
        <f aca="false">I3+J3</f>
        <v>0.1525</v>
      </c>
    </row>
    <row r="4" customFormat="false" ht="44" hidden="false" customHeight="false" outlineLevel="0" collapsed="false">
      <c r="A4" s="7" t="s">
        <v>15</v>
      </c>
      <c r="B4" s="8" t="s">
        <v>16</v>
      </c>
      <c r="C4" s="9" t="s">
        <v>14</v>
      </c>
      <c r="D4" s="10" t="n">
        <v>0.055</v>
      </c>
      <c r="E4" s="10" t="n">
        <v>0.1</v>
      </c>
      <c r="F4" s="10" t="n">
        <v>0</v>
      </c>
      <c r="G4" s="10" t="n">
        <v>0</v>
      </c>
      <c r="H4" s="10" t="n">
        <v>0.0525</v>
      </c>
      <c r="I4" s="10" t="n">
        <f aca="false">SUM(D4:H4)</f>
        <v>0.2075</v>
      </c>
      <c r="J4" s="10" t="n">
        <v>0</v>
      </c>
      <c r="K4" s="10" t="n">
        <f aca="false">I4+J4</f>
        <v>0.2075</v>
      </c>
    </row>
    <row r="5" customFormat="false" ht="44" hidden="false" customHeight="false" outlineLevel="0" collapsed="false">
      <c r="A5" s="7" t="s">
        <v>17</v>
      </c>
      <c r="B5" s="8" t="s">
        <v>13</v>
      </c>
      <c r="C5" s="9" t="s">
        <v>14</v>
      </c>
      <c r="D5" s="10" t="n">
        <v>0</v>
      </c>
      <c r="E5" s="10" t="n">
        <v>0.1</v>
      </c>
      <c r="F5" s="10" t="n">
        <v>0</v>
      </c>
      <c r="G5" s="10" t="n">
        <v>0</v>
      </c>
      <c r="H5" s="10" t="n">
        <v>0.0525</v>
      </c>
      <c r="I5" s="10" t="n">
        <f aca="false">SUM(D5:H5)</f>
        <v>0.1525</v>
      </c>
      <c r="J5" s="10" t="n">
        <v>0</v>
      </c>
      <c r="K5" s="10" t="n">
        <f aca="false">I5+J5</f>
        <v>0.1525</v>
      </c>
    </row>
    <row r="6" customFormat="false" ht="44" hidden="false" customHeight="false" outlineLevel="0" collapsed="false">
      <c r="A6" s="7" t="s">
        <v>18</v>
      </c>
      <c r="B6" s="8" t="s">
        <v>16</v>
      </c>
      <c r="C6" s="9" t="s">
        <v>14</v>
      </c>
      <c r="D6" s="10" t="n">
        <v>0.055</v>
      </c>
      <c r="E6" s="10" t="n">
        <v>0.1</v>
      </c>
      <c r="F6" s="10" t="n">
        <v>0</v>
      </c>
      <c r="G6" s="10" t="n">
        <v>0</v>
      </c>
      <c r="H6" s="10" t="n">
        <v>0.0525</v>
      </c>
      <c r="I6" s="10" t="n">
        <f aca="false">SUM(D6:H6)</f>
        <v>0.2075</v>
      </c>
      <c r="J6" s="10" t="n">
        <v>0</v>
      </c>
      <c r="K6" s="10" t="n">
        <f aca="false">I6+J6</f>
        <v>0.2075</v>
      </c>
    </row>
    <row r="7" customFormat="false" ht="44" hidden="false" customHeight="false" outlineLevel="0" collapsed="false">
      <c r="A7" s="7" t="s">
        <v>19</v>
      </c>
      <c r="B7" s="8" t="s">
        <v>13</v>
      </c>
      <c r="C7" s="9" t="s">
        <v>20</v>
      </c>
      <c r="D7" s="10" t="n">
        <v>0</v>
      </c>
      <c r="E7" s="10" t="n">
        <v>0.1</v>
      </c>
      <c r="F7" s="10" t="n">
        <v>0</v>
      </c>
      <c r="G7" s="10" t="n">
        <v>0</v>
      </c>
      <c r="H7" s="10" t="n">
        <v>0.0525</v>
      </c>
      <c r="I7" s="10" t="n">
        <f aca="false">SUM(D7:H7)</f>
        <v>0.1525</v>
      </c>
      <c r="J7" s="10" t="n">
        <v>0</v>
      </c>
      <c r="K7" s="10" t="n">
        <f aca="false">I7+J7</f>
        <v>0.1525</v>
      </c>
    </row>
    <row r="8" customFormat="false" ht="44" hidden="false" customHeight="false" outlineLevel="0" collapsed="false">
      <c r="A8" s="7" t="s">
        <v>21</v>
      </c>
      <c r="B8" s="8" t="s">
        <v>16</v>
      </c>
      <c r="C8" s="9" t="s">
        <v>20</v>
      </c>
      <c r="D8" s="10" t="n">
        <v>0.055</v>
      </c>
      <c r="E8" s="10" t="n">
        <v>0.1</v>
      </c>
      <c r="F8" s="10" t="n">
        <v>0</v>
      </c>
      <c r="G8" s="10" t="n">
        <v>0</v>
      </c>
      <c r="H8" s="10" t="n">
        <v>0.0525</v>
      </c>
      <c r="I8" s="10" t="n">
        <f aca="false">SUM(D8:H8)</f>
        <v>0.2075</v>
      </c>
      <c r="J8" s="10" t="n">
        <v>0</v>
      </c>
      <c r="K8" s="10" t="n">
        <f aca="false">I8+J8</f>
        <v>0.2075</v>
      </c>
    </row>
    <row r="9" customFormat="false" ht="44" hidden="false" customHeight="false" outlineLevel="0" collapsed="false">
      <c r="A9" s="7" t="s">
        <v>22</v>
      </c>
      <c r="B9" s="8" t="s">
        <v>13</v>
      </c>
      <c r="C9" s="9" t="s">
        <v>23</v>
      </c>
      <c r="D9" s="10" t="n">
        <v>0</v>
      </c>
      <c r="E9" s="10" t="n">
        <v>0.1</v>
      </c>
      <c r="F9" s="10" t="n">
        <v>0</v>
      </c>
      <c r="G9" s="10" t="n">
        <v>0</v>
      </c>
      <c r="H9" s="10" t="n">
        <v>0.0525</v>
      </c>
      <c r="I9" s="10" t="n">
        <f aca="false">SUM(D9:H9)</f>
        <v>0.1525</v>
      </c>
      <c r="J9" s="10" t="n">
        <v>0</v>
      </c>
      <c r="K9" s="10" t="n">
        <f aca="false">I9+J9</f>
        <v>0.1525</v>
      </c>
    </row>
    <row r="10" customFormat="false" ht="44" hidden="false" customHeight="false" outlineLevel="0" collapsed="false">
      <c r="A10" s="7" t="s">
        <v>24</v>
      </c>
      <c r="B10" s="8" t="s">
        <v>16</v>
      </c>
      <c r="C10" s="9" t="s">
        <v>23</v>
      </c>
      <c r="D10" s="10" t="n">
        <v>0.055</v>
      </c>
      <c r="E10" s="10" t="n">
        <v>0.1</v>
      </c>
      <c r="F10" s="10" t="n">
        <v>0</v>
      </c>
      <c r="G10" s="10" t="n">
        <v>0</v>
      </c>
      <c r="H10" s="10" t="n">
        <v>0.0525</v>
      </c>
      <c r="I10" s="10" t="n">
        <f aca="false">SUM(D10:H10)</f>
        <v>0.2075</v>
      </c>
      <c r="J10" s="10" t="n">
        <v>0</v>
      </c>
      <c r="K10" s="10" t="n">
        <f aca="false">I10+J10</f>
        <v>0.2075</v>
      </c>
    </row>
    <row r="11" customFormat="false" ht="80" hidden="false" customHeight="false" outlineLevel="0" collapsed="false">
      <c r="A11" s="7" t="s">
        <v>25</v>
      </c>
      <c r="B11" s="8" t="s">
        <v>26</v>
      </c>
      <c r="C11" s="9" t="s">
        <v>27</v>
      </c>
      <c r="D11" s="10" t="n">
        <v>0.01</v>
      </c>
      <c r="E11" s="10" t="n">
        <v>0.0325</v>
      </c>
      <c r="F11" s="10" t="n">
        <v>0</v>
      </c>
      <c r="G11" s="10" t="n">
        <v>0</v>
      </c>
      <c r="H11" s="10" t="n">
        <v>0</v>
      </c>
      <c r="I11" s="10" t="n">
        <f aca="false">SUM(D11:H11)</f>
        <v>0.0425</v>
      </c>
      <c r="J11" s="10" t="n">
        <v>0</v>
      </c>
      <c r="K11" s="10" t="n">
        <f aca="false">I11+J11</f>
        <v>0.0425</v>
      </c>
    </row>
    <row r="12" customFormat="false" ht="32" hidden="false" customHeight="false" outlineLevel="0" collapsed="false">
      <c r="A12" s="7" t="s">
        <v>28</v>
      </c>
      <c r="B12" s="8" t="s">
        <v>29</v>
      </c>
      <c r="C12" s="9" t="s">
        <v>30</v>
      </c>
      <c r="D12" s="10" t="n">
        <v>0</v>
      </c>
      <c r="E12" s="10" t="n">
        <v>0.1225</v>
      </c>
      <c r="F12" s="10" t="n">
        <v>0</v>
      </c>
      <c r="G12" s="10" t="n">
        <v>0</v>
      </c>
      <c r="H12" s="10" t="n">
        <v>0.0525</v>
      </c>
      <c r="I12" s="10" t="n">
        <f aca="false">SUM(D12:H12)</f>
        <v>0.175</v>
      </c>
      <c r="J12" s="10" t="n">
        <v>0.0088</v>
      </c>
      <c r="K12" s="10" t="n">
        <f aca="false">I12+J12</f>
        <v>0.1838</v>
      </c>
    </row>
    <row r="13" customFormat="false" ht="32" hidden="false" customHeight="false" outlineLevel="0" collapsed="false">
      <c r="A13" s="7" t="s">
        <v>31</v>
      </c>
      <c r="B13" s="8" t="s">
        <v>32</v>
      </c>
      <c r="C13" s="9" t="s">
        <v>30</v>
      </c>
      <c r="D13" s="10" t="n">
        <v>0.055</v>
      </c>
      <c r="E13" s="10" t="n">
        <v>0.1225</v>
      </c>
      <c r="F13" s="10" t="n">
        <v>0</v>
      </c>
      <c r="G13" s="10" t="n">
        <v>0</v>
      </c>
      <c r="H13" s="10" t="n">
        <v>0.0525</v>
      </c>
      <c r="I13" s="10" t="n">
        <f aca="false">SUM(D13:H13)</f>
        <v>0.23</v>
      </c>
      <c r="J13" s="10" t="n">
        <v>0.0088</v>
      </c>
      <c r="K13" s="10" t="n">
        <f aca="false">I13+J13</f>
        <v>0.2388</v>
      </c>
    </row>
    <row r="14" customFormat="false" ht="68" hidden="false" customHeight="false" outlineLevel="0" collapsed="false">
      <c r="A14" s="7" t="s">
        <v>33</v>
      </c>
      <c r="B14" s="8" t="s">
        <v>34</v>
      </c>
      <c r="C14" s="9" t="s">
        <v>35</v>
      </c>
      <c r="D14" s="10" t="n">
        <v>0.0095</v>
      </c>
      <c r="E14" s="10" t="n">
        <v>0</v>
      </c>
      <c r="F14" s="10" t="n">
        <v>0</v>
      </c>
      <c r="G14" s="10" t="n">
        <v>0</v>
      </c>
      <c r="H14" s="10" t="n">
        <v>0</v>
      </c>
      <c r="I14" s="10" t="n">
        <f aca="false">SUM(D14:H14)</f>
        <v>0.0095</v>
      </c>
      <c r="J14" s="10" t="n">
        <v>0</v>
      </c>
      <c r="K14" s="10" t="n">
        <f aca="false">I14+J14</f>
        <v>0.0095</v>
      </c>
    </row>
    <row r="15" customFormat="false" ht="56" hidden="false" customHeight="false" outlineLevel="0" collapsed="false">
      <c r="A15" s="7" t="s">
        <v>36</v>
      </c>
      <c r="B15" s="8" t="s">
        <v>37</v>
      </c>
      <c r="C15" s="9" t="s">
        <v>35</v>
      </c>
      <c r="D15" s="10" t="n">
        <v>0.0415</v>
      </c>
      <c r="E15" s="10" t="n">
        <v>0</v>
      </c>
      <c r="F15" s="10" t="n">
        <v>0</v>
      </c>
      <c r="G15" s="10" t="n">
        <v>0</v>
      </c>
      <c r="H15" s="10" t="n">
        <v>0</v>
      </c>
      <c r="I15" s="10" t="n">
        <f aca="false">SUM(D15:H15)</f>
        <v>0.0415</v>
      </c>
      <c r="J15" s="10" t="n">
        <v>0</v>
      </c>
      <c r="K15" s="10" t="n">
        <f aca="false">I15+J15</f>
        <v>0.0415</v>
      </c>
    </row>
  </sheetData>
  <autoFilter ref="A2:J15"/>
  <mergeCells count="2">
    <mergeCell ref="D1:E1"/>
    <mergeCell ref="F1:G1"/>
  </mergeCells>
  <printOptions headings="false" gridLines="false" gridLinesSet="true" horizontalCentered="false" verticalCentered="false"/>
  <pageMargins left="0.275694444444444" right="0.275694444444444" top="1.51458333333333" bottom="1.45902777777778" header="0.7875" footer="0.7875"/>
  <pageSetup paperSize="9" scale="70" fitToWidth="1" fitToHeight="1" pageOrder="downThenOver" orientation="landscape" blackAndWhite="false" draft="false" cellComments="none" firstPageNumber="1" useFirstPageNumber="true" horizontalDpi="300" verticalDpi="300" copies="1"/>
  <headerFooter differentFirst="false" differentOddEven="false">
    <oddHeader>&amp;C&amp;"Marianne Medium,Normal"&amp;12NOMENCLATURE DES CODES
ANNEXE 06 : CODES SS &amp;A</oddHeader>
    <oddFooter>&amp;L&amp;"Marianne,Normal"Diffusion &amp;F
DGFIP - 2FCE2A&amp;R&amp;"Marianne,Normal"Page &amp;P/&amp;N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8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E64" activeCellId="0" sqref="E64"/>
    </sheetView>
  </sheetViews>
  <sheetFormatPr defaultColWidth="11.53515625" defaultRowHeight="19.15" zeroHeight="false" outlineLevelRow="0" outlineLevelCol="0"/>
  <cols>
    <col collapsed="false" customWidth="true" hidden="false" outlineLevel="0" max="1" min="1" style="11" width="64.12"/>
    <col collapsed="false" customWidth="true" hidden="false" outlineLevel="0" max="2" min="2" style="12" width="10.21"/>
    <col collapsed="false" customWidth="true" hidden="false" outlineLevel="0" max="3" min="3" style="12" width="14.6"/>
    <col collapsed="false" customWidth="true" hidden="false" outlineLevel="0" max="11" min="4" style="12" width="14.3"/>
    <col collapsed="false" customWidth="false" hidden="false" outlineLevel="0" max="1024" min="12" style="11" width="11.53"/>
  </cols>
  <sheetData>
    <row r="1" customFormat="false" ht="56" hidden="false" customHeight="true" outlineLevel="0" collapsed="false">
      <c r="A1" s="13"/>
      <c r="B1" s="14"/>
      <c r="C1" s="15"/>
      <c r="D1" s="16" t="s">
        <v>0</v>
      </c>
      <c r="E1" s="16"/>
      <c r="F1" s="16" t="s">
        <v>1</v>
      </c>
      <c r="G1" s="16"/>
      <c r="H1" s="16" t="s">
        <v>2</v>
      </c>
      <c r="I1" s="16" t="s">
        <v>3</v>
      </c>
      <c r="J1" s="16" t="s">
        <v>4</v>
      </c>
      <c r="K1" s="16" t="s">
        <v>5</v>
      </c>
    </row>
    <row r="2" customFormat="false" ht="32" hidden="false" customHeight="false" outlineLevel="0" collapsed="false">
      <c r="A2" s="16" t="s">
        <v>6</v>
      </c>
      <c r="B2" s="17" t="s">
        <v>7</v>
      </c>
      <c r="C2" s="16" t="s">
        <v>8</v>
      </c>
      <c r="D2" s="16" t="s">
        <v>9</v>
      </c>
      <c r="E2" s="16" t="s">
        <v>10</v>
      </c>
      <c r="F2" s="16" t="s">
        <v>9</v>
      </c>
      <c r="G2" s="16" t="s">
        <v>11</v>
      </c>
      <c r="H2" s="16" t="s">
        <v>11</v>
      </c>
      <c r="I2" s="16"/>
      <c r="J2" s="16" t="s">
        <v>11</v>
      </c>
      <c r="K2" s="16"/>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row>
    <row r="3" customFormat="false" ht="44" hidden="false" customHeight="false" outlineLevel="0" collapsed="false">
      <c r="A3" s="18" t="s">
        <v>38</v>
      </c>
      <c r="B3" s="19" t="s">
        <v>39</v>
      </c>
      <c r="C3" s="19" t="s">
        <v>30</v>
      </c>
      <c r="D3" s="20" t="n">
        <v>0</v>
      </c>
      <c r="E3" s="20" t="n">
        <v>0.133</v>
      </c>
      <c r="F3" s="20" t="n">
        <v>0.004</v>
      </c>
      <c r="G3" s="21" t="n">
        <v>0.0202</v>
      </c>
      <c r="H3" s="20" t="n">
        <v>0.0525</v>
      </c>
      <c r="I3" s="20" t="n">
        <f aca="false">SUM(D3:H3)</f>
        <v>0.2097</v>
      </c>
      <c r="J3" s="20" t="n">
        <v>0</v>
      </c>
      <c r="K3" s="20" t="n">
        <f aca="false">I3+J3</f>
        <v>0.2097</v>
      </c>
    </row>
    <row r="4" customFormat="false" ht="44" hidden="false" customHeight="false" outlineLevel="0" collapsed="false">
      <c r="A4" s="18" t="s">
        <v>38</v>
      </c>
      <c r="B4" s="19" t="s">
        <v>39</v>
      </c>
      <c r="C4" s="22" t="s">
        <v>40</v>
      </c>
      <c r="D4" s="20" t="n">
        <v>0</v>
      </c>
      <c r="E4" s="20" t="n">
        <v>0</v>
      </c>
      <c r="F4" s="20" t="n">
        <v>0.069</v>
      </c>
      <c r="G4" s="20" t="n">
        <v>0.0855</v>
      </c>
      <c r="H4" s="20" t="n">
        <v>0</v>
      </c>
      <c r="I4" s="20" t="n">
        <f aca="false">SUM(D4:H4)</f>
        <v>0.1545</v>
      </c>
      <c r="J4" s="20" t="n">
        <v>0</v>
      </c>
      <c r="K4" s="20" t="n">
        <f aca="false">I4+J4</f>
        <v>0.1545</v>
      </c>
    </row>
    <row r="5" customFormat="false" ht="44" hidden="false" customHeight="false" outlineLevel="0" collapsed="false">
      <c r="A5" s="18" t="s">
        <v>41</v>
      </c>
      <c r="B5" s="19" t="s">
        <v>42</v>
      </c>
      <c r="C5" s="19" t="s">
        <v>30</v>
      </c>
      <c r="D5" s="20" t="n">
        <v>0.055</v>
      </c>
      <c r="E5" s="20" t="n">
        <v>0.133</v>
      </c>
      <c r="F5" s="20" t="n">
        <v>0.004</v>
      </c>
      <c r="G5" s="21" t="n">
        <v>0.0202</v>
      </c>
      <c r="H5" s="20" t="n">
        <v>0.0525</v>
      </c>
      <c r="I5" s="20" t="n">
        <f aca="false">SUM(D5:H5)</f>
        <v>0.2647</v>
      </c>
      <c r="J5" s="20" t="n">
        <v>0</v>
      </c>
      <c r="K5" s="20" t="n">
        <f aca="false">I5+J5</f>
        <v>0.2647</v>
      </c>
    </row>
    <row r="6" customFormat="false" ht="44" hidden="false" customHeight="false" outlineLevel="0" collapsed="false">
      <c r="A6" s="18" t="s">
        <v>41</v>
      </c>
      <c r="B6" s="19" t="s">
        <v>42</v>
      </c>
      <c r="C6" s="22" t="s">
        <v>40</v>
      </c>
      <c r="D6" s="20" t="n">
        <v>0</v>
      </c>
      <c r="E6" s="20" t="n">
        <v>0</v>
      </c>
      <c r="F6" s="20" t="n">
        <v>0.069</v>
      </c>
      <c r="G6" s="21" t="n">
        <v>0.0855</v>
      </c>
      <c r="H6" s="20" t="n">
        <v>0</v>
      </c>
      <c r="I6" s="20" t="n">
        <f aca="false">SUM(D6:H6)</f>
        <v>0.1545</v>
      </c>
      <c r="J6" s="20" t="n">
        <v>0</v>
      </c>
      <c r="K6" s="20" t="n">
        <f aca="false">I6+J6</f>
        <v>0.1545</v>
      </c>
    </row>
    <row r="7" customFormat="false" ht="68" hidden="false" customHeight="false" outlineLevel="0" collapsed="false">
      <c r="A7" s="18" t="s">
        <v>43</v>
      </c>
      <c r="B7" s="19" t="s">
        <v>44</v>
      </c>
      <c r="C7" s="19" t="s">
        <v>30</v>
      </c>
      <c r="D7" s="20" t="n">
        <v>0</v>
      </c>
      <c r="E7" s="20" t="n">
        <v>0.133</v>
      </c>
      <c r="F7" s="20" t="n">
        <v>0.004</v>
      </c>
      <c r="G7" s="21" t="n">
        <v>0.0202</v>
      </c>
      <c r="H7" s="20" t="n">
        <v>0.0525</v>
      </c>
      <c r="I7" s="20" t="n">
        <f aca="false">SUM(D7:H7)</f>
        <v>0.2097</v>
      </c>
      <c r="J7" s="20" t="n">
        <v>0.0088</v>
      </c>
      <c r="K7" s="20" t="n">
        <f aca="false">I7+J7</f>
        <v>0.2185</v>
      </c>
    </row>
    <row r="8" customFormat="false" ht="68" hidden="false" customHeight="false" outlineLevel="0" collapsed="false">
      <c r="A8" s="18" t="s">
        <v>43</v>
      </c>
      <c r="B8" s="19" t="s">
        <v>44</v>
      </c>
      <c r="C8" s="22" t="s">
        <v>40</v>
      </c>
      <c r="D8" s="20" t="n">
        <v>0</v>
      </c>
      <c r="E8" s="20" t="n">
        <v>0</v>
      </c>
      <c r="F8" s="20" t="n">
        <v>0.069</v>
      </c>
      <c r="G8" s="21" t="n">
        <v>0.0855</v>
      </c>
      <c r="H8" s="20" t="n">
        <v>0</v>
      </c>
      <c r="I8" s="20" t="n">
        <f aca="false">SUM(D8:H8)</f>
        <v>0.1545</v>
      </c>
      <c r="J8" s="20" t="n">
        <v>0</v>
      </c>
      <c r="K8" s="20" t="n">
        <f aca="false">I8+J8</f>
        <v>0.1545</v>
      </c>
    </row>
    <row r="9" customFormat="false" ht="44" hidden="false" customHeight="false" outlineLevel="0" collapsed="false">
      <c r="A9" s="18" t="s">
        <v>45</v>
      </c>
      <c r="B9" s="19" t="s">
        <v>46</v>
      </c>
      <c r="C9" s="19" t="s">
        <v>30</v>
      </c>
      <c r="D9" s="20" t="n">
        <v>0.055</v>
      </c>
      <c r="E9" s="20" t="n">
        <v>0.133</v>
      </c>
      <c r="F9" s="20" t="n">
        <v>0.004</v>
      </c>
      <c r="G9" s="21" t="n">
        <v>0.0202</v>
      </c>
      <c r="H9" s="20" t="n">
        <v>0.0525</v>
      </c>
      <c r="I9" s="20" t="n">
        <f aca="false">SUM(D9:H9)</f>
        <v>0.2647</v>
      </c>
      <c r="J9" s="20" t="n">
        <v>0.0088</v>
      </c>
      <c r="K9" s="20" t="n">
        <f aca="false">I9+J9</f>
        <v>0.2735</v>
      </c>
    </row>
    <row r="10" customFormat="false" ht="44" hidden="false" customHeight="false" outlineLevel="0" collapsed="false">
      <c r="A10" s="18" t="s">
        <v>45</v>
      </c>
      <c r="B10" s="19" t="s">
        <v>46</v>
      </c>
      <c r="C10" s="22" t="s">
        <v>40</v>
      </c>
      <c r="D10" s="20" t="n">
        <v>0</v>
      </c>
      <c r="E10" s="20" t="n">
        <v>0</v>
      </c>
      <c r="F10" s="20" t="n">
        <v>0.069</v>
      </c>
      <c r="G10" s="21" t="n">
        <v>0.0855</v>
      </c>
      <c r="H10" s="20" t="n">
        <v>0</v>
      </c>
      <c r="I10" s="20" t="n">
        <f aca="false">SUM(D10:H10)</f>
        <v>0.1545</v>
      </c>
      <c r="J10" s="20" t="n">
        <v>0</v>
      </c>
      <c r="K10" s="20" t="n">
        <f aca="false">I10+J10</f>
        <v>0.1545</v>
      </c>
    </row>
    <row r="11" customFormat="false" ht="44" hidden="false" customHeight="false" outlineLevel="0" collapsed="false">
      <c r="A11" s="18" t="s">
        <v>47</v>
      </c>
      <c r="B11" s="19" t="s">
        <v>48</v>
      </c>
      <c r="C11" s="19" t="s">
        <v>30</v>
      </c>
      <c r="D11" s="20" t="n">
        <v>0</v>
      </c>
      <c r="E11" s="20" t="n">
        <v>0.133</v>
      </c>
      <c r="F11" s="20" t="n">
        <v>0.004</v>
      </c>
      <c r="G11" s="21" t="n">
        <v>0.0202</v>
      </c>
      <c r="H11" s="20" t="n">
        <v>0.0525</v>
      </c>
      <c r="I11" s="20" t="n">
        <f aca="false">SUM(D11:H11)</f>
        <v>0.2097</v>
      </c>
      <c r="J11" s="20" t="n">
        <v>0.0088</v>
      </c>
      <c r="K11" s="20" t="n">
        <f aca="false">I11+J11</f>
        <v>0.2185</v>
      </c>
    </row>
    <row r="12" customFormat="false" ht="44" hidden="false" customHeight="false" outlineLevel="0" collapsed="false">
      <c r="A12" s="18" t="s">
        <v>47</v>
      </c>
      <c r="B12" s="19" t="s">
        <v>48</v>
      </c>
      <c r="C12" s="22" t="s">
        <v>40</v>
      </c>
      <c r="D12" s="20" t="n">
        <v>0</v>
      </c>
      <c r="E12" s="20" t="n">
        <v>0</v>
      </c>
      <c r="F12" s="20" t="n">
        <v>0.069</v>
      </c>
      <c r="G12" s="21" t="n">
        <v>0.0855</v>
      </c>
      <c r="H12" s="20" t="n">
        <v>0</v>
      </c>
      <c r="I12" s="20" t="n">
        <f aca="false">SUM(D12:H12)</f>
        <v>0.1545</v>
      </c>
      <c r="J12" s="20" t="n">
        <v>0</v>
      </c>
      <c r="K12" s="20" t="n">
        <f aca="false">I12+J12</f>
        <v>0.1545</v>
      </c>
    </row>
    <row r="13" customFormat="false" ht="44" hidden="false" customHeight="false" outlineLevel="0" collapsed="false">
      <c r="A13" s="18" t="s">
        <v>49</v>
      </c>
      <c r="B13" s="19" t="s">
        <v>50</v>
      </c>
      <c r="C13" s="19" t="s">
        <v>30</v>
      </c>
      <c r="D13" s="20" t="n">
        <v>0.055</v>
      </c>
      <c r="E13" s="20" t="n">
        <v>0.133</v>
      </c>
      <c r="F13" s="20" t="n">
        <v>0.004</v>
      </c>
      <c r="G13" s="21" t="n">
        <v>0.0202</v>
      </c>
      <c r="H13" s="20" t="n">
        <v>0.0525</v>
      </c>
      <c r="I13" s="20" t="n">
        <f aca="false">SUM(D13:H13)</f>
        <v>0.2647</v>
      </c>
      <c r="J13" s="20" t="n">
        <v>0.0088</v>
      </c>
      <c r="K13" s="20" t="n">
        <f aca="false">I13+J13</f>
        <v>0.2735</v>
      </c>
    </row>
    <row r="14" customFormat="false" ht="44" hidden="false" customHeight="false" outlineLevel="0" collapsed="false">
      <c r="A14" s="18" t="s">
        <v>49</v>
      </c>
      <c r="B14" s="19" t="s">
        <v>50</v>
      </c>
      <c r="C14" s="22" t="s">
        <v>40</v>
      </c>
      <c r="D14" s="20" t="n">
        <v>0</v>
      </c>
      <c r="E14" s="20" t="n">
        <v>0</v>
      </c>
      <c r="F14" s="20" t="n">
        <v>0.069</v>
      </c>
      <c r="G14" s="20" t="n">
        <v>0.0855</v>
      </c>
      <c r="H14" s="20" t="n">
        <v>0</v>
      </c>
      <c r="I14" s="20" t="n">
        <f aca="false">SUM(D14:H14)</f>
        <v>0.1545</v>
      </c>
      <c r="J14" s="20" t="n">
        <v>0</v>
      </c>
      <c r="K14" s="20" t="n">
        <f aca="false">I14+J14</f>
        <v>0.1545</v>
      </c>
    </row>
    <row r="15" customFormat="false" ht="44" hidden="false" customHeight="false" outlineLevel="0" collapsed="false">
      <c r="A15" s="18" t="s">
        <v>51</v>
      </c>
      <c r="B15" s="19" t="s">
        <v>52</v>
      </c>
      <c r="C15" s="19" t="s">
        <v>30</v>
      </c>
      <c r="D15" s="20" t="n">
        <v>0</v>
      </c>
      <c r="E15" s="20" t="n">
        <v>0.133</v>
      </c>
      <c r="F15" s="20" t="n">
        <v>0.004</v>
      </c>
      <c r="G15" s="21" t="n">
        <v>0.0202</v>
      </c>
      <c r="H15" s="20" t="n">
        <v>0.0525</v>
      </c>
      <c r="I15" s="20" t="n">
        <f aca="false">SUM(D15:H15)</f>
        <v>0.2097</v>
      </c>
      <c r="J15" s="20" t="n">
        <v>0.0118</v>
      </c>
      <c r="K15" s="20" t="n">
        <f aca="false">I15+J15</f>
        <v>0.2215</v>
      </c>
    </row>
    <row r="16" customFormat="false" ht="44" hidden="false" customHeight="false" outlineLevel="0" collapsed="false">
      <c r="A16" s="18" t="s">
        <v>51</v>
      </c>
      <c r="B16" s="19" t="s">
        <v>52</v>
      </c>
      <c r="C16" s="22" t="s">
        <v>40</v>
      </c>
      <c r="D16" s="20" t="n">
        <v>0</v>
      </c>
      <c r="E16" s="20" t="n">
        <v>0</v>
      </c>
      <c r="F16" s="20" t="n">
        <v>0.069</v>
      </c>
      <c r="G16" s="21" t="n">
        <v>0.0855</v>
      </c>
      <c r="H16" s="20" t="n">
        <v>0</v>
      </c>
      <c r="I16" s="20" t="n">
        <f aca="false">SUM(D16:H16)</f>
        <v>0.1545</v>
      </c>
      <c r="J16" s="20" t="n">
        <v>0</v>
      </c>
      <c r="K16" s="20" t="n">
        <f aca="false">I16+J16</f>
        <v>0.1545</v>
      </c>
    </row>
    <row r="17" customFormat="false" ht="44" hidden="false" customHeight="false" outlineLevel="0" collapsed="false">
      <c r="A17" s="18" t="s">
        <v>53</v>
      </c>
      <c r="B17" s="19" t="s">
        <v>54</v>
      </c>
      <c r="C17" s="19" t="s">
        <v>30</v>
      </c>
      <c r="D17" s="20" t="n">
        <v>0.055</v>
      </c>
      <c r="E17" s="20" t="n">
        <v>0.133</v>
      </c>
      <c r="F17" s="20" t="n">
        <v>0.004</v>
      </c>
      <c r="G17" s="21" t="n">
        <v>0.0202</v>
      </c>
      <c r="H17" s="20" t="n">
        <v>0.0525</v>
      </c>
      <c r="I17" s="20" t="n">
        <f aca="false">SUM(D17:H17)</f>
        <v>0.2647</v>
      </c>
      <c r="J17" s="20" t="n">
        <v>0.0118</v>
      </c>
      <c r="K17" s="20" t="n">
        <f aca="false">I17+J17</f>
        <v>0.2765</v>
      </c>
    </row>
    <row r="18" customFormat="false" ht="44" hidden="false" customHeight="false" outlineLevel="0" collapsed="false">
      <c r="A18" s="18" t="s">
        <v>53</v>
      </c>
      <c r="B18" s="19" t="s">
        <v>54</v>
      </c>
      <c r="C18" s="22" t="s">
        <v>40</v>
      </c>
      <c r="D18" s="20" t="n">
        <v>0</v>
      </c>
      <c r="E18" s="20" t="n">
        <v>0</v>
      </c>
      <c r="F18" s="20" t="n">
        <v>0.069</v>
      </c>
      <c r="G18" s="21" t="n">
        <v>0.0855</v>
      </c>
      <c r="H18" s="20" t="n">
        <v>0</v>
      </c>
      <c r="I18" s="20" t="n">
        <f aca="false">SUM(D18:H18)</f>
        <v>0.1545</v>
      </c>
      <c r="J18" s="20" t="n">
        <v>0</v>
      </c>
      <c r="K18" s="20" t="n">
        <f aca="false">I18+J18</f>
        <v>0.1545</v>
      </c>
    </row>
    <row r="19" customFormat="false" ht="44" hidden="false" customHeight="false" outlineLevel="0" collapsed="false">
      <c r="A19" s="18" t="s">
        <v>55</v>
      </c>
      <c r="B19" s="19" t="s">
        <v>56</v>
      </c>
      <c r="C19" s="19" t="s">
        <v>30</v>
      </c>
      <c r="D19" s="20" t="n">
        <v>0</v>
      </c>
      <c r="E19" s="20" t="n">
        <v>0.133</v>
      </c>
      <c r="F19" s="20" t="n">
        <v>0.004</v>
      </c>
      <c r="G19" s="21" t="n">
        <v>0.0202</v>
      </c>
      <c r="H19" s="20" t="n">
        <v>0.0525</v>
      </c>
      <c r="I19" s="20" t="n">
        <f aca="false">SUM(D19:H19)</f>
        <v>0.2097</v>
      </c>
      <c r="J19" s="20" t="n">
        <v>0</v>
      </c>
      <c r="K19" s="20" t="n">
        <f aca="false">I19+J19</f>
        <v>0.2097</v>
      </c>
    </row>
    <row r="20" customFormat="false" ht="44" hidden="false" customHeight="false" outlineLevel="0" collapsed="false">
      <c r="A20" s="18" t="s">
        <v>55</v>
      </c>
      <c r="B20" s="19" t="s">
        <v>56</v>
      </c>
      <c r="C20" s="22" t="s">
        <v>40</v>
      </c>
      <c r="D20" s="20" t="n">
        <v>0</v>
      </c>
      <c r="E20" s="20" t="n">
        <v>0</v>
      </c>
      <c r="F20" s="20" t="n">
        <v>0.069</v>
      </c>
      <c r="G20" s="21" t="n">
        <v>0.0855</v>
      </c>
      <c r="H20" s="20" t="n">
        <v>0</v>
      </c>
      <c r="I20" s="20" t="n">
        <f aca="false">SUM(D20:H20)</f>
        <v>0.1545</v>
      </c>
      <c r="J20" s="20" t="n">
        <v>0</v>
      </c>
      <c r="K20" s="20" t="n">
        <f aca="false">I20+J20</f>
        <v>0.1545</v>
      </c>
    </row>
    <row r="21" customFormat="false" ht="44" hidden="false" customHeight="false" outlineLevel="0" collapsed="false">
      <c r="A21" s="18" t="s">
        <v>57</v>
      </c>
      <c r="B21" s="19" t="s">
        <v>58</v>
      </c>
      <c r="C21" s="19" t="s">
        <v>30</v>
      </c>
      <c r="D21" s="20" t="n">
        <v>0.055</v>
      </c>
      <c r="E21" s="20" t="n">
        <v>0.133</v>
      </c>
      <c r="F21" s="20" t="n">
        <v>0.004</v>
      </c>
      <c r="G21" s="21" t="n">
        <v>0.0202</v>
      </c>
      <c r="H21" s="20" t="n">
        <v>0.0525</v>
      </c>
      <c r="I21" s="20" t="n">
        <f aca="false">SUM(D21:H21)</f>
        <v>0.2647</v>
      </c>
      <c r="J21" s="20" t="n">
        <v>0</v>
      </c>
      <c r="K21" s="20" t="n">
        <f aca="false">I21+J21</f>
        <v>0.2647</v>
      </c>
    </row>
    <row r="22" customFormat="false" ht="44" hidden="false" customHeight="false" outlineLevel="0" collapsed="false">
      <c r="A22" s="18" t="s">
        <v>57</v>
      </c>
      <c r="B22" s="19" t="s">
        <v>58</v>
      </c>
      <c r="C22" s="22" t="s">
        <v>40</v>
      </c>
      <c r="D22" s="20" t="n">
        <v>0</v>
      </c>
      <c r="E22" s="20" t="n">
        <v>0</v>
      </c>
      <c r="F22" s="20" t="n">
        <v>0.069</v>
      </c>
      <c r="G22" s="21" t="n">
        <v>0.0855</v>
      </c>
      <c r="H22" s="20" t="n">
        <v>0</v>
      </c>
      <c r="I22" s="20" t="n">
        <f aca="false">SUM(D22:H22)</f>
        <v>0.1545</v>
      </c>
      <c r="J22" s="20" t="n">
        <v>0</v>
      </c>
      <c r="K22" s="20" t="n">
        <f aca="false">I22+J22</f>
        <v>0.1545</v>
      </c>
    </row>
    <row r="23" customFormat="false" ht="32" hidden="false" customHeight="false" outlineLevel="0" collapsed="false">
      <c r="A23" s="18" t="s">
        <v>59</v>
      </c>
      <c r="B23" s="19" t="s">
        <v>60</v>
      </c>
      <c r="C23" s="19" t="s">
        <v>30</v>
      </c>
      <c r="D23" s="20" t="n">
        <v>0</v>
      </c>
      <c r="E23" s="20" t="n">
        <v>0.133</v>
      </c>
      <c r="F23" s="20" t="n">
        <v>0.004</v>
      </c>
      <c r="G23" s="21" t="n">
        <v>0.0202</v>
      </c>
      <c r="H23" s="20" t="n">
        <v>0.0525</v>
      </c>
      <c r="I23" s="20" t="n">
        <f aca="false">SUM(D23:H23)</f>
        <v>0.2097</v>
      </c>
      <c r="J23" s="20" t="n">
        <v>0.0088</v>
      </c>
      <c r="K23" s="20" t="n">
        <f aca="false">I23+J23</f>
        <v>0.2185</v>
      </c>
    </row>
    <row r="24" customFormat="false" ht="32" hidden="false" customHeight="false" outlineLevel="0" collapsed="false">
      <c r="A24" s="18" t="s">
        <v>59</v>
      </c>
      <c r="B24" s="19" t="s">
        <v>60</v>
      </c>
      <c r="C24" s="22" t="s">
        <v>40</v>
      </c>
      <c r="D24" s="20" t="n">
        <v>0</v>
      </c>
      <c r="E24" s="20" t="n">
        <v>0</v>
      </c>
      <c r="F24" s="20" t="n">
        <v>0.069</v>
      </c>
      <c r="G24" s="21" t="n">
        <v>0.0855</v>
      </c>
      <c r="H24" s="20" t="n">
        <v>0</v>
      </c>
      <c r="I24" s="20" t="n">
        <f aca="false">SUM(D24:H24)</f>
        <v>0.1545</v>
      </c>
      <c r="J24" s="20" t="n">
        <v>0</v>
      </c>
      <c r="K24" s="20" t="n">
        <f aca="false">I24+J24</f>
        <v>0.1545</v>
      </c>
    </row>
    <row r="25" customFormat="false" ht="20" hidden="false" customHeight="false" outlineLevel="0" collapsed="false">
      <c r="A25" s="18" t="s">
        <v>61</v>
      </c>
      <c r="B25" s="23" t="s">
        <v>62</v>
      </c>
      <c r="C25" s="19" t="s">
        <v>30</v>
      </c>
      <c r="D25" s="20" t="n">
        <v>0.055</v>
      </c>
      <c r="E25" s="20" t="n">
        <v>0.133</v>
      </c>
      <c r="F25" s="20" t="n">
        <v>0.004</v>
      </c>
      <c r="G25" s="21" t="n">
        <v>0.0202</v>
      </c>
      <c r="H25" s="20" t="n">
        <v>0.0525</v>
      </c>
      <c r="I25" s="20" t="n">
        <f aca="false">SUM(D25:H25)</f>
        <v>0.2647</v>
      </c>
      <c r="J25" s="20" t="n">
        <v>0.0088</v>
      </c>
      <c r="K25" s="20" t="n">
        <f aca="false">I25+J25</f>
        <v>0.2735</v>
      </c>
    </row>
    <row r="26" customFormat="false" ht="20" hidden="false" customHeight="false" outlineLevel="0" collapsed="false">
      <c r="A26" s="18" t="s">
        <v>61</v>
      </c>
      <c r="B26" s="19" t="s">
        <v>62</v>
      </c>
      <c r="C26" s="22" t="s">
        <v>40</v>
      </c>
      <c r="D26" s="20" t="n">
        <v>0</v>
      </c>
      <c r="E26" s="20" t="n">
        <v>0</v>
      </c>
      <c r="F26" s="20" t="n">
        <v>0.069</v>
      </c>
      <c r="G26" s="20" t="n">
        <v>0.0855</v>
      </c>
      <c r="H26" s="20" t="n">
        <v>0</v>
      </c>
      <c r="I26" s="20" t="n">
        <f aca="false">SUM(D26:H26)</f>
        <v>0.1545</v>
      </c>
      <c r="J26" s="20" t="n">
        <v>0</v>
      </c>
      <c r="K26" s="20" t="n">
        <f aca="false">I26+J26</f>
        <v>0.1545</v>
      </c>
    </row>
    <row r="27" customFormat="false" ht="32" hidden="false" customHeight="false" outlineLevel="0" collapsed="false">
      <c r="A27" s="18" t="s">
        <v>63</v>
      </c>
      <c r="B27" s="19" t="s">
        <v>64</v>
      </c>
      <c r="C27" s="22" t="s">
        <v>30</v>
      </c>
      <c r="D27" s="20" t="n">
        <v>0</v>
      </c>
      <c r="E27" s="20" t="n">
        <v>0.003</v>
      </c>
      <c r="F27" s="20" t="n">
        <v>0.004</v>
      </c>
      <c r="G27" s="20" t="n">
        <v>0</v>
      </c>
      <c r="H27" s="20" t="n">
        <v>0</v>
      </c>
      <c r="I27" s="20" t="n">
        <f aca="false">SUM(D27:H27)</f>
        <v>0.007</v>
      </c>
      <c r="J27" s="20" t="n">
        <v>0.0088</v>
      </c>
      <c r="K27" s="20" t="n">
        <f aca="false">I27+J27</f>
        <v>0.0158</v>
      </c>
    </row>
    <row r="28" customFormat="false" ht="32" hidden="false" customHeight="false" outlineLevel="0" collapsed="false">
      <c r="A28" s="18" t="s">
        <v>63</v>
      </c>
      <c r="B28" s="19" t="s">
        <v>64</v>
      </c>
      <c r="C28" s="22" t="s">
        <v>40</v>
      </c>
      <c r="D28" s="20" t="n">
        <v>0</v>
      </c>
      <c r="E28" s="20" t="n">
        <v>0</v>
      </c>
      <c r="F28" s="20" t="n">
        <v>0.069</v>
      </c>
      <c r="G28" s="20" t="n">
        <v>0</v>
      </c>
      <c r="H28" s="20" t="n">
        <v>0</v>
      </c>
      <c r="I28" s="20" t="n">
        <f aca="false">SUM(D28:H28)</f>
        <v>0.069</v>
      </c>
      <c r="J28" s="20" t="n">
        <v>0</v>
      </c>
      <c r="K28" s="20" t="n">
        <f aca="false">I28+J28</f>
        <v>0.069</v>
      </c>
    </row>
    <row r="29" customFormat="false" ht="32" hidden="false" customHeight="false" outlineLevel="0" collapsed="false">
      <c r="A29" s="18" t="s">
        <v>65</v>
      </c>
      <c r="B29" s="19" t="s">
        <v>66</v>
      </c>
      <c r="C29" s="22" t="s">
        <v>30</v>
      </c>
      <c r="D29" s="20" t="n">
        <v>0.055</v>
      </c>
      <c r="E29" s="20" t="n">
        <v>0.003</v>
      </c>
      <c r="F29" s="20" t="n">
        <v>0.004</v>
      </c>
      <c r="G29" s="20" t="n">
        <v>0</v>
      </c>
      <c r="H29" s="20" t="n">
        <v>0</v>
      </c>
      <c r="I29" s="20" t="n">
        <f aca="false">SUM(D29:H29)</f>
        <v>0.062</v>
      </c>
      <c r="J29" s="20" t="n">
        <v>0.0088</v>
      </c>
      <c r="K29" s="20" t="n">
        <f aca="false">I29+J29</f>
        <v>0.0708</v>
      </c>
    </row>
    <row r="30" customFormat="false" ht="32" hidden="false" customHeight="false" outlineLevel="0" collapsed="false">
      <c r="A30" s="18" t="s">
        <v>65</v>
      </c>
      <c r="B30" s="19" t="s">
        <v>66</v>
      </c>
      <c r="C30" s="22" t="s">
        <v>40</v>
      </c>
      <c r="D30" s="20" t="n">
        <v>0</v>
      </c>
      <c r="E30" s="20" t="n">
        <v>0</v>
      </c>
      <c r="F30" s="20" t="n">
        <v>0.069</v>
      </c>
      <c r="G30" s="20" t="n">
        <v>0</v>
      </c>
      <c r="H30" s="20" t="n">
        <v>0</v>
      </c>
      <c r="I30" s="20" t="n">
        <f aca="false">SUM(D30:H30)</f>
        <v>0.069</v>
      </c>
      <c r="J30" s="20" t="n">
        <v>0</v>
      </c>
      <c r="K30" s="20" t="n">
        <f aca="false">I30+J30</f>
        <v>0.069</v>
      </c>
    </row>
    <row r="31" customFormat="false" ht="32" hidden="false" customHeight="false" outlineLevel="0" collapsed="false">
      <c r="A31" s="18" t="s">
        <v>67</v>
      </c>
      <c r="B31" s="19" t="s">
        <v>68</v>
      </c>
      <c r="C31" s="19" t="s">
        <v>30</v>
      </c>
      <c r="D31" s="20" t="n">
        <v>0</v>
      </c>
      <c r="E31" s="20" t="n">
        <v>0.133</v>
      </c>
      <c r="F31" s="20" t="n">
        <v>0.004</v>
      </c>
      <c r="G31" s="21" t="n">
        <v>0.0202</v>
      </c>
      <c r="H31" s="20" t="n">
        <v>0.0525</v>
      </c>
      <c r="I31" s="20" t="n">
        <f aca="false">SUM(D31:H31)</f>
        <v>0.2097</v>
      </c>
      <c r="J31" s="20" t="n">
        <v>0.0088</v>
      </c>
      <c r="K31" s="20" t="n">
        <f aca="false">I31+J31</f>
        <v>0.2185</v>
      </c>
    </row>
    <row r="32" customFormat="false" ht="32" hidden="false" customHeight="false" outlineLevel="0" collapsed="false">
      <c r="A32" s="18" t="s">
        <v>67</v>
      </c>
      <c r="B32" s="19" t="s">
        <v>68</v>
      </c>
      <c r="C32" s="22" t="s">
        <v>40</v>
      </c>
      <c r="D32" s="20" t="n">
        <v>0</v>
      </c>
      <c r="E32" s="20" t="n">
        <v>0</v>
      </c>
      <c r="F32" s="20" t="n">
        <v>0.069</v>
      </c>
      <c r="G32" s="21" t="n">
        <v>0.0855</v>
      </c>
      <c r="H32" s="20" t="n">
        <v>0</v>
      </c>
      <c r="I32" s="20" t="n">
        <f aca="false">SUM(D32:H32)</f>
        <v>0.1545</v>
      </c>
      <c r="J32" s="20" t="n">
        <v>0</v>
      </c>
      <c r="K32" s="20" t="n">
        <f aca="false">I32+J32</f>
        <v>0.1545</v>
      </c>
    </row>
    <row r="33" customFormat="false" ht="20" hidden="false" customHeight="false" outlineLevel="0" collapsed="false">
      <c r="A33" s="18" t="s">
        <v>69</v>
      </c>
      <c r="B33" s="19" t="s">
        <v>70</v>
      </c>
      <c r="C33" s="19" t="s">
        <v>30</v>
      </c>
      <c r="D33" s="20" t="n">
        <v>0.055</v>
      </c>
      <c r="E33" s="20" t="n">
        <v>0.133</v>
      </c>
      <c r="F33" s="20" t="n">
        <v>0.004</v>
      </c>
      <c r="G33" s="21" t="n">
        <v>0.0202</v>
      </c>
      <c r="H33" s="20" t="n">
        <v>0.0525</v>
      </c>
      <c r="I33" s="20" t="n">
        <f aca="false">SUM(D33:H33)</f>
        <v>0.2647</v>
      </c>
      <c r="J33" s="20" t="n">
        <v>0.0088</v>
      </c>
      <c r="K33" s="20" t="n">
        <f aca="false">I33+J33</f>
        <v>0.2735</v>
      </c>
    </row>
    <row r="34" customFormat="false" ht="20" hidden="false" customHeight="false" outlineLevel="0" collapsed="false">
      <c r="A34" s="18" t="s">
        <v>69</v>
      </c>
      <c r="B34" s="19" t="s">
        <v>70</v>
      </c>
      <c r="C34" s="22" t="s">
        <v>40</v>
      </c>
      <c r="D34" s="20" t="n">
        <v>0</v>
      </c>
      <c r="E34" s="20" t="n">
        <v>0</v>
      </c>
      <c r="F34" s="20" t="n">
        <v>0.069</v>
      </c>
      <c r="G34" s="21" t="n">
        <v>0.0855</v>
      </c>
      <c r="H34" s="20" t="n">
        <v>0</v>
      </c>
      <c r="I34" s="20" t="n">
        <f aca="false">SUM(D34:H34)</f>
        <v>0.1545</v>
      </c>
      <c r="J34" s="20" t="n">
        <v>0</v>
      </c>
      <c r="K34" s="20" t="n">
        <f aca="false">I34+J34</f>
        <v>0.1545</v>
      </c>
    </row>
    <row r="35" customFormat="false" ht="32" hidden="false" customHeight="false" outlineLevel="0" collapsed="false">
      <c r="A35" s="18" t="s">
        <v>71</v>
      </c>
      <c r="B35" s="19" t="s">
        <v>72</v>
      </c>
      <c r="C35" s="22" t="s">
        <v>30</v>
      </c>
      <c r="D35" s="20" t="n">
        <v>0</v>
      </c>
      <c r="E35" s="20" t="n">
        <v>0</v>
      </c>
      <c r="F35" s="20" t="n">
        <v>0</v>
      </c>
      <c r="G35" s="21" t="n">
        <v>0</v>
      </c>
      <c r="H35" s="20" t="n">
        <v>0.0525</v>
      </c>
      <c r="I35" s="20" t="n">
        <f aca="false">SUM(D35:H35)</f>
        <v>0.0525</v>
      </c>
      <c r="J35" s="20" t="n">
        <v>0</v>
      </c>
      <c r="K35" s="20" t="n">
        <f aca="false">I35+J35</f>
        <v>0.0525</v>
      </c>
    </row>
    <row r="36" customFormat="false" ht="32" hidden="false" customHeight="false" outlineLevel="0" collapsed="false">
      <c r="A36" s="18" t="s">
        <v>73</v>
      </c>
      <c r="B36" s="19" t="s">
        <v>74</v>
      </c>
      <c r="C36" s="22" t="s">
        <v>30</v>
      </c>
      <c r="D36" s="20" t="n">
        <v>0</v>
      </c>
      <c r="E36" s="20" t="n">
        <v>0.125</v>
      </c>
      <c r="F36" s="20" t="n">
        <v>0</v>
      </c>
      <c r="G36" s="21" t="n">
        <v>0</v>
      </c>
      <c r="H36" s="20" t="n">
        <v>0.0525</v>
      </c>
      <c r="I36" s="20" t="n">
        <f aca="false">SUM(D36:H36)</f>
        <v>0.1775</v>
      </c>
      <c r="J36" s="20" t="n">
        <v>0.0088</v>
      </c>
      <c r="K36" s="20" t="n">
        <f aca="false">I36+J36</f>
        <v>0.1863</v>
      </c>
    </row>
    <row r="37" customFormat="false" ht="32" hidden="false" customHeight="false" outlineLevel="0" collapsed="false">
      <c r="A37" s="18" t="s">
        <v>75</v>
      </c>
      <c r="B37" s="19" t="s">
        <v>76</v>
      </c>
      <c r="C37" s="22" t="s">
        <v>30</v>
      </c>
      <c r="D37" s="20" t="n">
        <v>0.055</v>
      </c>
      <c r="E37" s="20" t="n">
        <v>0.125</v>
      </c>
      <c r="F37" s="20" t="n">
        <v>0</v>
      </c>
      <c r="G37" s="21" t="n">
        <v>0</v>
      </c>
      <c r="H37" s="20" t="n">
        <v>0.0525</v>
      </c>
      <c r="I37" s="20" t="n">
        <f aca="false">SUM(D37:H37)</f>
        <v>0.2325</v>
      </c>
      <c r="J37" s="20" t="n">
        <v>0.0088</v>
      </c>
      <c r="K37" s="20" t="n">
        <f aca="false">I37+J37</f>
        <v>0.2413</v>
      </c>
    </row>
    <row r="38" customFormat="false" ht="56" hidden="false" customHeight="false" outlineLevel="0" collapsed="false">
      <c r="A38" s="24" t="s">
        <v>77</v>
      </c>
      <c r="B38" s="19" t="s">
        <v>78</v>
      </c>
      <c r="C38" s="22" t="s">
        <v>79</v>
      </c>
      <c r="D38" s="20" t="n">
        <v>0</v>
      </c>
      <c r="E38" s="20" t="n">
        <v>0.1</v>
      </c>
      <c r="F38" s="20" t="n">
        <v>0</v>
      </c>
      <c r="G38" s="21" t="n">
        <v>0</v>
      </c>
      <c r="H38" s="20" t="n">
        <v>0</v>
      </c>
      <c r="I38" s="20" t="n">
        <f aca="false">SUM(D38:H38)</f>
        <v>0.1</v>
      </c>
      <c r="J38" s="20" t="n">
        <v>0</v>
      </c>
      <c r="K38" s="20" t="n">
        <f aca="false">I38+J38</f>
        <v>0.1</v>
      </c>
    </row>
    <row r="39" customFormat="false" ht="56" hidden="false" customHeight="false" outlineLevel="0" collapsed="false">
      <c r="A39" s="24" t="s">
        <v>77</v>
      </c>
      <c r="B39" s="19" t="s">
        <v>78</v>
      </c>
      <c r="C39" s="19" t="s">
        <v>30</v>
      </c>
      <c r="D39" s="20" t="n">
        <v>0</v>
      </c>
      <c r="E39" s="20" t="n">
        <v>0</v>
      </c>
      <c r="F39" s="20" t="n">
        <v>0.004</v>
      </c>
      <c r="G39" s="21" t="n">
        <v>0.0202</v>
      </c>
      <c r="H39" s="20" t="n">
        <v>0.0525</v>
      </c>
      <c r="I39" s="20" t="n">
        <f aca="false">SUM(D39:H39)</f>
        <v>0.0767</v>
      </c>
      <c r="J39" s="20" t="n">
        <v>0</v>
      </c>
      <c r="K39" s="20" t="n">
        <f aca="false">I39+J39</f>
        <v>0.0767</v>
      </c>
    </row>
    <row r="40" customFormat="false" ht="56" hidden="false" customHeight="false" outlineLevel="0" collapsed="false">
      <c r="A40" s="24" t="s">
        <v>77</v>
      </c>
      <c r="B40" s="19" t="s">
        <v>78</v>
      </c>
      <c r="C40" s="22" t="s">
        <v>40</v>
      </c>
      <c r="D40" s="20" t="n">
        <v>0</v>
      </c>
      <c r="E40" s="20" t="n">
        <v>0</v>
      </c>
      <c r="F40" s="20" t="n">
        <v>0.069</v>
      </c>
      <c r="G40" s="20" t="n">
        <v>0.0855</v>
      </c>
      <c r="H40" s="20" t="n">
        <v>0</v>
      </c>
      <c r="I40" s="20" t="n">
        <f aca="false">SUM(D40:H40)</f>
        <v>0.1545</v>
      </c>
      <c r="J40" s="20" t="n">
        <v>0</v>
      </c>
      <c r="K40" s="20" t="n">
        <f aca="false">I40+J40</f>
        <v>0.1545</v>
      </c>
    </row>
    <row r="41" customFormat="false" ht="56" hidden="false" customHeight="false" outlineLevel="0" collapsed="false">
      <c r="A41" s="24" t="s">
        <v>80</v>
      </c>
      <c r="B41" s="19" t="s">
        <v>81</v>
      </c>
      <c r="C41" s="22" t="s">
        <v>79</v>
      </c>
      <c r="D41" s="20" t="n">
        <v>0.055</v>
      </c>
      <c r="E41" s="20" t="n">
        <v>0.1</v>
      </c>
      <c r="F41" s="20" t="n">
        <v>0</v>
      </c>
      <c r="G41" s="20" t="n">
        <v>0</v>
      </c>
      <c r="H41" s="20" t="n">
        <v>0</v>
      </c>
      <c r="I41" s="20" t="n">
        <f aca="false">SUM(D41:H41)</f>
        <v>0.155</v>
      </c>
      <c r="J41" s="20" t="n">
        <v>0</v>
      </c>
      <c r="K41" s="20" t="n">
        <f aca="false">I41+J41</f>
        <v>0.155</v>
      </c>
    </row>
    <row r="42" customFormat="false" ht="56" hidden="false" customHeight="false" outlineLevel="0" collapsed="false">
      <c r="A42" s="24" t="s">
        <v>80</v>
      </c>
      <c r="B42" s="19" t="s">
        <v>81</v>
      </c>
      <c r="C42" s="19" t="s">
        <v>30</v>
      </c>
      <c r="D42" s="20" t="n">
        <v>0</v>
      </c>
      <c r="E42" s="20" t="n">
        <v>0</v>
      </c>
      <c r="F42" s="20" t="n">
        <v>0.004</v>
      </c>
      <c r="G42" s="21" t="n">
        <v>0.0202</v>
      </c>
      <c r="H42" s="20" t="n">
        <v>0.0525</v>
      </c>
      <c r="I42" s="20" t="n">
        <f aca="false">SUM(D42:H42)</f>
        <v>0.0767</v>
      </c>
      <c r="J42" s="20" t="n">
        <v>0</v>
      </c>
      <c r="K42" s="20" t="n">
        <f aca="false">I42+J42</f>
        <v>0.0767</v>
      </c>
    </row>
    <row r="43" customFormat="false" ht="56" hidden="false" customHeight="false" outlineLevel="0" collapsed="false">
      <c r="A43" s="24" t="s">
        <v>80</v>
      </c>
      <c r="B43" s="19" t="s">
        <v>81</v>
      </c>
      <c r="C43" s="22" t="s">
        <v>40</v>
      </c>
      <c r="D43" s="20" t="n">
        <v>0</v>
      </c>
      <c r="E43" s="20" t="n">
        <v>0</v>
      </c>
      <c r="F43" s="20" t="n">
        <v>0.069</v>
      </c>
      <c r="G43" s="20" t="n">
        <v>0.0855</v>
      </c>
      <c r="H43" s="20" t="n">
        <v>0</v>
      </c>
      <c r="I43" s="20" t="n">
        <f aca="false">SUM(D43:H43)</f>
        <v>0.1545</v>
      </c>
      <c r="J43" s="20" t="n">
        <v>0</v>
      </c>
      <c r="K43" s="20" t="n">
        <f aca="false">I43+J43</f>
        <v>0.1545</v>
      </c>
    </row>
    <row r="44" customFormat="false" ht="32" hidden="false" customHeight="false" outlineLevel="0" collapsed="false">
      <c r="A44" s="18" t="s">
        <v>82</v>
      </c>
      <c r="B44" s="19" t="s">
        <v>83</v>
      </c>
      <c r="C44" s="19" t="s">
        <v>30</v>
      </c>
      <c r="D44" s="20" t="n">
        <v>0</v>
      </c>
      <c r="E44" s="20" t="n">
        <v>0.1225</v>
      </c>
      <c r="F44" s="20" t="n">
        <v>0</v>
      </c>
      <c r="G44" s="20" t="n">
        <v>0</v>
      </c>
      <c r="H44" s="20" t="n">
        <v>0.0525</v>
      </c>
      <c r="I44" s="20" t="n">
        <f aca="false">SUM(D44:H44)</f>
        <v>0.175</v>
      </c>
      <c r="J44" s="20" t="n">
        <v>0.0038</v>
      </c>
      <c r="K44" s="20" t="n">
        <f aca="false">I44+J44</f>
        <v>0.1788</v>
      </c>
    </row>
    <row r="45" customFormat="false" ht="32" hidden="false" customHeight="false" outlineLevel="0" collapsed="false">
      <c r="A45" s="18" t="s">
        <v>82</v>
      </c>
      <c r="B45" s="19" t="s">
        <v>83</v>
      </c>
      <c r="C45" s="22" t="s">
        <v>40</v>
      </c>
      <c r="D45" s="20" t="n">
        <v>0</v>
      </c>
      <c r="E45" s="20" t="n">
        <v>0</v>
      </c>
      <c r="F45" s="20" t="n">
        <v>0</v>
      </c>
      <c r="G45" s="20" t="n">
        <v>0</v>
      </c>
      <c r="H45" s="20" t="n">
        <v>0</v>
      </c>
      <c r="I45" s="20" t="n">
        <f aca="false">SUM(D45:H45)</f>
        <v>0</v>
      </c>
      <c r="J45" s="20" t="n">
        <v>0</v>
      </c>
      <c r="K45" s="20" t="n">
        <f aca="false">I45+J45</f>
        <v>0</v>
      </c>
    </row>
    <row r="46" customFormat="false" ht="32" hidden="false" customHeight="false" outlineLevel="0" collapsed="false">
      <c r="A46" s="18" t="s">
        <v>84</v>
      </c>
      <c r="B46" s="19" t="s">
        <v>85</v>
      </c>
      <c r="C46" s="19" t="s">
        <v>30</v>
      </c>
      <c r="D46" s="20" t="n">
        <v>0.055</v>
      </c>
      <c r="E46" s="20" t="n">
        <v>0.1225</v>
      </c>
      <c r="F46" s="20" t="n">
        <v>0</v>
      </c>
      <c r="G46" s="20" t="n">
        <v>0</v>
      </c>
      <c r="H46" s="20" t="n">
        <v>0.0525</v>
      </c>
      <c r="I46" s="20" t="n">
        <f aca="false">SUM(D46:H46)</f>
        <v>0.23</v>
      </c>
      <c r="J46" s="20" t="n">
        <v>0.0038</v>
      </c>
      <c r="K46" s="20" t="n">
        <f aca="false">I46+J46</f>
        <v>0.2338</v>
      </c>
    </row>
    <row r="47" customFormat="false" ht="32" hidden="false" customHeight="false" outlineLevel="0" collapsed="false">
      <c r="A47" s="18" t="s">
        <v>84</v>
      </c>
      <c r="B47" s="19" t="s">
        <v>85</v>
      </c>
      <c r="C47" s="22" t="s">
        <v>40</v>
      </c>
      <c r="D47" s="20" t="n">
        <v>0</v>
      </c>
      <c r="E47" s="20" t="n">
        <v>0</v>
      </c>
      <c r="F47" s="20" t="n">
        <v>0</v>
      </c>
      <c r="G47" s="20" t="n">
        <v>0</v>
      </c>
      <c r="H47" s="20" t="n">
        <v>0</v>
      </c>
      <c r="I47" s="20" t="n">
        <f aca="false">SUM(D47:H47)</f>
        <v>0</v>
      </c>
      <c r="J47" s="20" t="n">
        <v>0</v>
      </c>
      <c r="K47" s="20" t="n">
        <f aca="false">I47+J47</f>
        <v>0</v>
      </c>
    </row>
    <row r="48" customFormat="false" ht="44" hidden="false" customHeight="false" outlineLevel="0" collapsed="false">
      <c r="A48" s="24" t="s">
        <v>86</v>
      </c>
      <c r="B48" s="19" t="s">
        <v>87</v>
      </c>
      <c r="C48" s="19" t="s">
        <v>30</v>
      </c>
      <c r="D48" s="20" t="n">
        <v>0</v>
      </c>
      <c r="E48" s="20" t="n">
        <v>0.133</v>
      </c>
      <c r="F48" s="20" t="n">
        <v>0.004</v>
      </c>
      <c r="G48" s="21" t="n">
        <v>0.0202</v>
      </c>
      <c r="H48" s="20" t="n">
        <v>0.0525</v>
      </c>
      <c r="I48" s="20" t="n">
        <f aca="false">SUM(D48:H48)</f>
        <v>0.2097</v>
      </c>
      <c r="J48" s="20" t="n">
        <v>0.0038</v>
      </c>
      <c r="K48" s="20" t="n">
        <f aca="false">I48+J48</f>
        <v>0.2135</v>
      </c>
    </row>
    <row r="49" customFormat="false" ht="44" hidden="false" customHeight="false" outlineLevel="0" collapsed="false">
      <c r="A49" s="24" t="s">
        <v>86</v>
      </c>
      <c r="B49" s="19" t="s">
        <v>87</v>
      </c>
      <c r="C49" s="22" t="s">
        <v>40</v>
      </c>
      <c r="D49" s="20" t="n">
        <v>0</v>
      </c>
      <c r="E49" s="20" t="n">
        <v>0</v>
      </c>
      <c r="F49" s="20" t="n">
        <v>0.069</v>
      </c>
      <c r="G49" s="20" t="n">
        <v>0.0855</v>
      </c>
      <c r="H49" s="20" t="n">
        <v>0</v>
      </c>
      <c r="I49" s="20" t="n">
        <f aca="false">SUM(D49:H49)</f>
        <v>0.1545</v>
      </c>
      <c r="J49" s="20" t="n">
        <v>0</v>
      </c>
      <c r="K49" s="20" t="n">
        <f aca="false">I49+J49</f>
        <v>0.1545</v>
      </c>
    </row>
    <row r="50" customFormat="false" ht="44" hidden="false" customHeight="false" outlineLevel="0" collapsed="false">
      <c r="A50" s="24" t="s">
        <v>88</v>
      </c>
      <c r="B50" s="19" t="s">
        <v>89</v>
      </c>
      <c r="C50" s="19" t="s">
        <v>30</v>
      </c>
      <c r="D50" s="20" t="n">
        <v>0.055</v>
      </c>
      <c r="E50" s="20" t="n">
        <v>0.133</v>
      </c>
      <c r="F50" s="20" t="n">
        <v>0.004</v>
      </c>
      <c r="G50" s="21" t="n">
        <v>0.0202</v>
      </c>
      <c r="H50" s="20" t="n">
        <v>0.0525</v>
      </c>
      <c r="I50" s="20" t="n">
        <f aca="false">SUM(D50:H50)</f>
        <v>0.2647</v>
      </c>
      <c r="J50" s="20" t="n">
        <v>0.0038</v>
      </c>
      <c r="K50" s="20" t="n">
        <f aca="false">I50+J50</f>
        <v>0.2685</v>
      </c>
    </row>
    <row r="51" customFormat="false" ht="44" hidden="false" customHeight="false" outlineLevel="0" collapsed="false">
      <c r="A51" s="24" t="s">
        <v>88</v>
      </c>
      <c r="B51" s="19" t="s">
        <v>89</v>
      </c>
      <c r="C51" s="22" t="s">
        <v>40</v>
      </c>
      <c r="D51" s="20" t="n">
        <v>0</v>
      </c>
      <c r="E51" s="20" t="n">
        <v>0</v>
      </c>
      <c r="F51" s="20" t="n">
        <v>0.069</v>
      </c>
      <c r="G51" s="20" t="n">
        <v>0.0855</v>
      </c>
      <c r="H51" s="20" t="n">
        <v>0</v>
      </c>
      <c r="I51" s="20" t="n">
        <f aca="false">SUM(D51:H51)</f>
        <v>0.1545</v>
      </c>
      <c r="J51" s="20" t="n">
        <v>0</v>
      </c>
      <c r="K51" s="20" t="n">
        <f aca="false">I51+J51</f>
        <v>0.1545</v>
      </c>
    </row>
    <row r="52" customFormat="false" ht="32" hidden="false" customHeight="false" outlineLevel="0" collapsed="false">
      <c r="A52" s="24" t="s">
        <v>90</v>
      </c>
      <c r="B52" s="19" t="s">
        <v>91</v>
      </c>
      <c r="C52" s="22" t="s">
        <v>30</v>
      </c>
      <c r="D52" s="20" t="n">
        <v>0</v>
      </c>
      <c r="E52" s="20" t="n">
        <v>0</v>
      </c>
      <c r="F52" s="20" t="n">
        <v>0</v>
      </c>
      <c r="G52" s="20" t="n">
        <v>0</v>
      </c>
      <c r="H52" s="20" t="n">
        <v>0</v>
      </c>
      <c r="I52" s="20" t="n">
        <f aca="false">SUM(D52:H52)</f>
        <v>0</v>
      </c>
      <c r="J52" s="20" t="n">
        <v>0.0088</v>
      </c>
      <c r="K52" s="20" t="n">
        <f aca="false">I52+J52</f>
        <v>0.0088</v>
      </c>
    </row>
    <row r="53" customFormat="false" ht="32" hidden="false" customHeight="false" outlineLevel="0" collapsed="false">
      <c r="A53" s="24" t="s">
        <v>90</v>
      </c>
      <c r="B53" s="19" t="s">
        <v>91</v>
      </c>
      <c r="C53" s="22" t="s">
        <v>40</v>
      </c>
      <c r="D53" s="20" t="n">
        <v>0</v>
      </c>
      <c r="E53" s="20" t="n">
        <v>0</v>
      </c>
      <c r="F53" s="20" t="n">
        <v>0</v>
      </c>
      <c r="G53" s="20" t="n">
        <v>0</v>
      </c>
      <c r="H53" s="20" t="n">
        <v>0</v>
      </c>
      <c r="I53" s="20" t="n">
        <f aca="false">SUM(D53:H53)</f>
        <v>0</v>
      </c>
      <c r="J53" s="20" t="n">
        <v>0</v>
      </c>
      <c r="K53" s="20" t="n">
        <f aca="false">I53+J53</f>
        <v>0</v>
      </c>
    </row>
    <row r="54" customFormat="false" ht="32" hidden="false" customHeight="false" outlineLevel="0" collapsed="false">
      <c r="A54" s="24" t="s">
        <v>92</v>
      </c>
      <c r="B54" s="19" t="s">
        <v>91</v>
      </c>
      <c r="C54" s="22" t="s">
        <v>30</v>
      </c>
      <c r="D54" s="20" t="n">
        <v>0</v>
      </c>
      <c r="E54" s="20" t="n">
        <v>0.133</v>
      </c>
      <c r="F54" s="20" t="n">
        <v>0.004</v>
      </c>
      <c r="G54" s="21" t="n">
        <v>0.0202</v>
      </c>
      <c r="H54" s="20" t="n">
        <v>0.0525</v>
      </c>
      <c r="I54" s="20" t="n">
        <f aca="false">SUM(D54:H54)</f>
        <v>0.2097</v>
      </c>
      <c r="J54" s="20" t="n">
        <v>0.0088</v>
      </c>
      <c r="K54" s="20" t="n">
        <f aca="false">I54+J54</f>
        <v>0.2185</v>
      </c>
    </row>
    <row r="55" customFormat="false" ht="32" hidden="false" customHeight="false" outlineLevel="0" collapsed="false">
      <c r="A55" s="24" t="s">
        <v>92</v>
      </c>
      <c r="B55" s="19" t="s">
        <v>91</v>
      </c>
      <c r="C55" s="22" t="s">
        <v>40</v>
      </c>
      <c r="D55" s="20" t="n">
        <v>0</v>
      </c>
      <c r="E55" s="20" t="n">
        <v>0</v>
      </c>
      <c r="F55" s="20" t="n">
        <v>0.069</v>
      </c>
      <c r="G55" s="20" t="n">
        <v>0.0855</v>
      </c>
      <c r="H55" s="20" t="n">
        <v>0</v>
      </c>
      <c r="I55" s="20" t="n">
        <f aca="false">SUM(D55:H55)</f>
        <v>0.1545</v>
      </c>
      <c r="J55" s="20" t="n">
        <v>0</v>
      </c>
      <c r="K55" s="20" t="n">
        <f aca="false">I55+J55</f>
        <v>0.1545</v>
      </c>
    </row>
    <row r="56" customFormat="false" ht="56" hidden="false" customHeight="false" outlineLevel="0" collapsed="false">
      <c r="A56" s="24" t="s">
        <v>93</v>
      </c>
      <c r="B56" s="19" t="s">
        <v>94</v>
      </c>
      <c r="C56" s="22" t="s">
        <v>30</v>
      </c>
      <c r="D56" s="20" t="n">
        <v>0</v>
      </c>
      <c r="E56" s="20" t="n">
        <v>0.133</v>
      </c>
      <c r="F56" s="20" t="n">
        <v>0.004</v>
      </c>
      <c r="G56" s="21" t="n">
        <v>0.0202</v>
      </c>
      <c r="H56" s="20" t="n">
        <v>0.0525</v>
      </c>
      <c r="I56" s="20" t="n">
        <f aca="false">SUM(D56:H56)</f>
        <v>0.2097</v>
      </c>
      <c r="J56" s="20" t="n">
        <v>0.0088</v>
      </c>
      <c r="K56" s="20" t="n">
        <f aca="false">I56+J56</f>
        <v>0.2185</v>
      </c>
    </row>
    <row r="57" customFormat="false" ht="44" hidden="false" customHeight="false" outlineLevel="0" collapsed="false">
      <c r="A57" s="24" t="s">
        <v>95</v>
      </c>
      <c r="B57" s="19" t="s">
        <v>96</v>
      </c>
      <c r="C57" s="22" t="s">
        <v>30</v>
      </c>
      <c r="D57" s="20" t="n">
        <v>0.055</v>
      </c>
      <c r="E57" s="20" t="n">
        <v>0.133</v>
      </c>
      <c r="F57" s="20" t="n">
        <v>0.004</v>
      </c>
      <c r="G57" s="21" t="n">
        <v>0.0202</v>
      </c>
      <c r="H57" s="20" t="n">
        <v>0.0525</v>
      </c>
      <c r="I57" s="20" t="n">
        <f aca="false">SUM(D57:H57)</f>
        <v>0.2647</v>
      </c>
      <c r="J57" s="20" t="n">
        <v>0.0088</v>
      </c>
      <c r="K57" s="20" t="n">
        <f aca="false">I57+J57</f>
        <v>0.2735</v>
      </c>
    </row>
    <row r="58" customFormat="false" ht="56" hidden="false" customHeight="false" outlineLevel="0" collapsed="false">
      <c r="A58" s="18" t="s">
        <v>33</v>
      </c>
      <c r="B58" s="19" t="s">
        <v>97</v>
      </c>
      <c r="C58" s="22" t="s">
        <v>35</v>
      </c>
      <c r="D58" s="20" t="n">
        <v>0.017</v>
      </c>
      <c r="E58" s="20" t="n">
        <v>0</v>
      </c>
      <c r="F58" s="20" t="n">
        <v>0</v>
      </c>
      <c r="G58" s="20" t="n">
        <v>0</v>
      </c>
      <c r="H58" s="20" t="n">
        <v>0</v>
      </c>
      <c r="I58" s="20" t="n">
        <f aca="false">SUM(D58:H58)</f>
        <v>0.017</v>
      </c>
      <c r="J58" s="20" t="n">
        <v>0</v>
      </c>
      <c r="K58" s="20" t="n">
        <f aca="false">I58+J58</f>
        <v>0.017</v>
      </c>
    </row>
    <row r="59" customFormat="false" ht="56" hidden="false" customHeight="false" outlineLevel="0" collapsed="false">
      <c r="A59" s="18" t="s">
        <v>36</v>
      </c>
      <c r="B59" s="19" t="s">
        <v>98</v>
      </c>
      <c r="C59" s="22" t="s">
        <v>35</v>
      </c>
      <c r="D59" s="20" t="n">
        <v>0.055</v>
      </c>
      <c r="E59" s="20" t="n">
        <v>0</v>
      </c>
      <c r="F59" s="20" t="n">
        <v>0</v>
      </c>
      <c r="G59" s="20" t="n">
        <v>0</v>
      </c>
      <c r="H59" s="20" t="n">
        <v>0</v>
      </c>
      <c r="I59" s="20" t="n">
        <f aca="false">SUM(D59:H59)</f>
        <v>0.055</v>
      </c>
      <c r="J59" s="20" t="n">
        <v>0</v>
      </c>
      <c r="K59" s="20" t="n">
        <f aca="false">I59+J59</f>
        <v>0.055</v>
      </c>
    </row>
    <row r="60" customFormat="false" ht="44" hidden="false" customHeight="false" outlineLevel="0" collapsed="false">
      <c r="A60" s="18" t="s">
        <v>99</v>
      </c>
      <c r="B60" s="19" t="s">
        <v>100</v>
      </c>
      <c r="C60" s="22" t="s">
        <v>30</v>
      </c>
      <c r="D60" s="20" t="n">
        <v>0</v>
      </c>
      <c r="E60" s="20" t="n">
        <v>0.133</v>
      </c>
      <c r="F60" s="20" t="n">
        <v>0</v>
      </c>
      <c r="G60" s="20" t="n">
        <v>0</v>
      </c>
      <c r="H60" s="20" t="n">
        <v>0.0525</v>
      </c>
      <c r="I60" s="20" t="n">
        <f aca="false">SUM(D60:H60)</f>
        <v>0.1855</v>
      </c>
      <c r="J60" s="20" t="n">
        <v>0</v>
      </c>
      <c r="K60" s="20" t="n">
        <f aca="false">I60+J60</f>
        <v>0.1855</v>
      </c>
    </row>
    <row r="61" customFormat="false" ht="32" hidden="false" customHeight="false" outlineLevel="0" collapsed="false">
      <c r="A61" s="18" t="s">
        <v>101</v>
      </c>
      <c r="B61" s="19" t="s">
        <v>102</v>
      </c>
      <c r="C61" s="22" t="s">
        <v>30</v>
      </c>
      <c r="D61" s="20" t="n">
        <v>0.055</v>
      </c>
      <c r="E61" s="20" t="n">
        <v>0.133</v>
      </c>
      <c r="F61" s="20" t="n">
        <v>0</v>
      </c>
      <c r="G61" s="20" t="n">
        <v>0</v>
      </c>
      <c r="H61" s="20" t="n">
        <v>0.0525</v>
      </c>
      <c r="I61" s="20" t="n">
        <f aca="false">SUM(D61:H61)</f>
        <v>0.2405</v>
      </c>
      <c r="J61" s="20" t="n">
        <v>0</v>
      </c>
      <c r="K61" s="20" t="n">
        <f aca="false">I61+J61</f>
        <v>0.2405</v>
      </c>
    </row>
    <row r="62" customFormat="false" ht="44" hidden="false" customHeight="false" outlineLevel="0" collapsed="false">
      <c r="A62" s="18" t="s">
        <v>103</v>
      </c>
      <c r="B62" s="19" t="s">
        <v>104</v>
      </c>
      <c r="C62" s="22" t="s">
        <v>30</v>
      </c>
      <c r="D62" s="20" t="n">
        <v>0</v>
      </c>
      <c r="E62" s="20" t="n">
        <v>0.125</v>
      </c>
      <c r="F62" s="20" t="n">
        <v>0</v>
      </c>
      <c r="G62" s="20" t="n">
        <v>0</v>
      </c>
      <c r="H62" s="20" t="n">
        <v>0.0525</v>
      </c>
      <c r="I62" s="20" t="n">
        <f aca="false">SUM(D62:H62)</f>
        <v>0.1775</v>
      </c>
      <c r="J62" s="20" t="n">
        <v>0.0088</v>
      </c>
      <c r="K62" s="20" t="n">
        <f aca="false">I62+J62</f>
        <v>0.1863</v>
      </c>
    </row>
    <row r="63" customFormat="false" ht="44" hidden="false" customHeight="false" outlineLevel="0" collapsed="false">
      <c r="A63" s="18" t="s">
        <v>105</v>
      </c>
      <c r="B63" s="19" t="s">
        <v>106</v>
      </c>
      <c r="C63" s="22" t="s">
        <v>30</v>
      </c>
      <c r="D63" s="20" t="n">
        <v>0.055</v>
      </c>
      <c r="E63" s="20" t="n">
        <v>0.125</v>
      </c>
      <c r="F63" s="20" t="n">
        <v>0</v>
      </c>
      <c r="G63" s="20" t="n">
        <v>0</v>
      </c>
      <c r="H63" s="20" t="n">
        <v>0.0525</v>
      </c>
      <c r="I63" s="20" t="n">
        <f aca="false">SUM(D63:H63)</f>
        <v>0.2325</v>
      </c>
      <c r="J63" s="20" t="n">
        <v>0.0088</v>
      </c>
      <c r="K63" s="20" t="n">
        <f aca="false">I63+J63</f>
        <v>0.2413</v>
      </c>
    </row>
    <row r="64" customFormat="false" ht="44" hidden="false" customHeight="false" outlineLevel="0" collapsed="false">
      <c r="A64" s="18" t="s">
        <v>107</v>
      </c>
      <c r="B64" s="19" t="s">
        <v>108</v>
      </c>
      <c r="C64" s="22" t="s">
        <v>30</v>
      </c>
      <c r="D64" s="20" t="n">
        <v>0</v>
      </c>
      <c r="E64" s="21" t="n">
        <v>0.0918</v>
      </c>
      <c r="F64" s="20" t="n">
        <v>0</v>
      </c>
      <c r="G64" s="20" t="n">
        <v>0</v>
      </c>
      <c r="H64" s="20" t="n">
        <v>0.0525</v>
      </c>
      <c r="I64" s="20" t="n">
        <f aca="false">SUM(D64:H64)</f>
        <v>0.1443</v>
      </c>
      <c r="J64" s="20" t="n">
        <v>0</v>
      </c>
      <c r="K64" s="20" t="n">
        <f aca="false">I64+J64</f>
        <v>0.1443</v>
      </c>
    </row>
    <row r="65" customFormat="false" ht="32" hidden="false" customHeight="false" outlineLevel="0" collapsed="false">
      <c r="A65" s="18" t="s">
        <v>109</v>
      </c>
      <c r="B65" s="19" t="s">
        <v>110</v>
      </c>
      <c r="C65" s="22" t="s">
        <v>30</v>
      </c>
      <c r="D65" s="20" t="n">
        <v>0.055</v>
      </c>
      <c r="E65" s="21" t="n">
        <v>0.0918</v>
      </c>
      <c r="F65" s="20" t="n">
        <v>0</v>
      </c>
      <c r="G65" s="20" t="n">
        <v>0</v>
      </c>
      <c r="H65" s="20" t="n">
        <v>0.0525</v>
      </c>
      <c r="I65" s="20" t="n">
        <f aca="false">SUM(D65:H65)</f>
        <v>0.1993</v>
      </c>
      <c r="J65" s="20" t="n">
        <v>0</v>
      </c>
      <c r="K65" s="20" t="n">
        <f aca="false">I65+J65</f>
        <v>0.1993</v>
      </c>
    </row>
    <row r="66" customFormat="false" ht="32" hidden="false" customHeight="false" outlineLevel="0" collapsed="false">
      <c r="A66" s="18" t="s">
        <v>111</v>
      </c>
      <c r="B66" s="19" t="s">
        <v>112</v>
      </c>
      <c r="C66" s="22" t="s">
        <v>30</v>
      </c>
      <c r="D66" s="20" t="n">
        <v>0</v>
      </c>
      <c r="E66" s="20" t="n">
        <v>0.133</v>
      </c>
      <c r="F66" s="20" t="n">
        <v>0</v>
      </c>
      <c r="G66" s="20" t="n">
        <v>0</v>
      </c>
      <c r="H66" s="20" t="n">
        <v>0.0525</v>
      </c>
      <c r="I66" s="20" t="n">
        <f aca="false">SUM(D66:H66)</f>
        <v>0.1855</v>
      </c>
      <c r="J66" s="20" t="n">
        <v>0.0088</v>
      </c>
      <c r="K66" s="20" t="n">
        <f aca="false">I66+J66</f>
        <v>0.1943</v>
      </c>
    </row>
    <row r="67" customFormat="false" ht="32" hidden="false" customHeight="false" outlineLevel="0" collapsed="false">
      <c r="A67" s="18" t="s">
        <v>113</v>
      </c>
      <c r="B67" s="19" t="s">
        <v>114</v>
      </c>
      <c r="C67" s="22" t="s">
        <v>30</v>
      </c>
      <c r="D67" s="20" t="n">
        <v>0.055</v>
      </c>
      <c r="E67" s="20" t="n">
        <v>0.133</v>
      </c>
      <c r="F67" s="20" t="n">
        <v>0</v>
      </c>
      <c r="G67" s="20" t="n">
        <v>0</v>
      </c>
      <c r="H67" s="20" t="n">
        <v>0.0525</v>
      </c>
      <c r="I67" s="20" t="n">
        <f aca="false">SUM(D67:H67)</f>
        <v>0.2405</v>
      </c>
      <c r="J67" s="20" t="n">
        <v>0.0088</v>
      </c>
      <c r="K67" s="20" t="n">
        <f aca="false">I67+J67</f>
        <v>0.2493</v>
      </c>
    </row>
    <row r="68" customFormat="false" ht="32" hidden="false" customHeight="false" outlineLevel="0" collapsed="false">
      <c r="A68" s="18" t="s">
        <v>115</v>
      </c>
      <c r="B68" s="19" t="s">
        <v>116</v>
      </c>
      <c r="C68" s="22" t="s">
        <v>35</v>
      </c>
      <c r="D68" s="20" t="n">
        <v>0</v>
      </c>
      <c r="E68" s="20" t="n">
        <v>0</v>
      </c>
      <c r="F68" s="20" t="n">
        <v>0</v>
      </c>
      <c r="G68" s="20" t="n">
        <v>0</v>
      </c>
      <c r="H68" s="20" t="n">
        <v>0</v>
      </c>
      <c r="I68" s="20" t="n">
        <f aca="false">SUM(D68:H68)</f>
        <v>0</v>
      </c>
      <c r="J68" s="20" t="n">
        <v>0</v>
      </c>
      <c r="K68" s="20" t="n">
        <f aca="false">I68+J68</f>
        <v>0</v>
      </c>
    </row>
    <row r="69" customFormat="false" ht="32" hidden="false" customHeight="false" outlineLevel="0" collapsed="false">
      <c r="A69" s="18" t="s">
        <v>117</v>
      </c>
      <c r="B69" s="19" t="s">
        <v>118</v>
      </c>
      <c r="C69" s="22" t="s">
        <v>35</v>
      </c>
      <c r="D69" s="20" t="n">
        <v>0.028</v>
      </c>
      <c r="E69" s="20" t="n">
        <v>0</v>
      </c>
      <c r="F69" s="20" t="n">
        <v>0</v>
      </c>
      <c r="G69" s="20" t="n">
        <v>0</v>
      </c>
      <c r="H69" s="20" t="n">
        <v>0</v>
      </c>
      <c r="I69" s="20" t="n">
        <f aca="false">SUM(D69:H69)</f>
        <v>0.028</v>
      </c>
      <c r="J69" s="20" t="n">
        <v>0</v>
      </c>
      <c r="K69" s="20" t="n">
        <f aca="false">I69+J69</f>
        <v>0.028</v>
      </c>
    </row>
    <row r="70" customFormat="false" ht="19.4" hidden="false" customHeight="false" outlineLevel="0" collapsed="false">
      <c r="A70" s="25" t="s">
        <v>119</v>
      </c>
      <c r="B70" s="19" t="s">
        <v>120</v>
      </c>
      <c r="C70" s="19" t="s">
        <v>30</v>
      </c>
      <c r="D70" s="20" t="n">
        <v>0</v>
      </c>
      <c r="E70" s="20" t="n">
        <v>0.133</v>
      </c>
      <c r="F70" s="20" t="n">
        <v>0</v>
      </c>
      <c r="G70" s="21" t="n">
        <v>0.0242</v>
      </c>
      <c r="H70" s="20" t="n">
        <v>0.0525</v>
      </c>
      <c r="I70" s="20" t="n">
        <f aca="false">SUM(D70:H70)</f>
        <v>0.2097</v>
      </c>
      <c r="J70" s="20" t="n">
        <v>0.0212</v>
      </c>
      <c r="K70" s="20" t="n">
        <f aca="false">I70+J70</f>
        <v>0.2309</v>
      </c>
    </row>
    <row r="71" customFormat="false" ht="19.4" hidden="false" customHeight="false" outlineLevel="0" collapsed="false">
      <c r="A71" s="25" t="s">
        <v>119</v>
      </c>
      <c r="B71" s="19" t="s">
        <v>120</v>
      </c>
      <c r="C71" s="22" t="s">
        <v>40</v>
      </c>
      <c r="D71" s="20" t="n">
        <v>0</v>
      </c>
      <c r="E71" s="20" t="n">
        <v>0</v>
      </c>
      <c r="F71" s="20" t="n">
        <v>0</v>
      </c>
      <c r="G71" s="20" t="n">
        <v>0.1545</v>
      </c>
      <c r="H71" s="20" t="n">
        <v>0</v>
      </c>
      <c r="I71" s="20" t="n">
        <f aca="false">SUM(D71:H71)</f>
        <v>0.1545</v>
      </c>
      <c r="J71" s="20" t="n">
        <v>0</v>
      </c>
      <c r="K71" s="20" t="n">
        <f aca="false">I71+J71</f>
        <v>0.1545</v>
      </c>
    </row>
    <row r="72" customFormat="false" ht="32" hidden="false" customHeight="false" outlineLevel="0" collapsed="false">
      <c r="A72" s="24" t="s">
        <v>121</v>
      </c>
      <c r="B72" s="19" t="s">
        <v>122</v>
      </c>
      <c r="C72" s="19" t="s">
        <v>30</v>
      </c>
      <c r="D72" s="20" t="n">
        <v>0</v>
      </c>
      <c r="E72" s="20" t="n">
        <v>0.133</v>
      </c>
      <c r="F72" s="20" t="n">
        <v>0.004</v>
      </c>
      <c r="G72" s="21" t="n">
        <v>0.0202</v>
      </c>
      <c r="H72" s="20" t="n">
        <v>0.0525</v>
      </c>
      <c r="I72" s="20" t="n">
        <f aca="false">SUM(D72:H72)</f>
        <v>0.2097</v>
      </c>
      <c r="J72" s="20" t="n">
        <v>0.0088</v>
      </c>
      <c r="K72" s="20" t="n">
        <f aca="false">I72+J72</f>
        <v>0.2185</v>
      </c>
    </row>
    <row r="73" customFormat="false" ht="32" hidden="false" customHeight="false" outlineLevel="0" collapsed="false">
      <c r="A73" s="24" t="s">
        <v>121</v>
      </c>
      <c r="B73" s="26" t="n">
        <v>81</v>
      </c>
      <c r="C73" s="22" t="s">
        <v>40</v>
      </c>
      <c r="D73" s="20" t="n">
        <v>0</v>
      </c>
      <c r="E73" s="20" t="n">
        <v>0</v>
      </c>
      <c r="F73" s="20" t="n">
        <v>0.0483</v>
      </c>
      <c r="G73" s="20" t="n">
        <v>0.0599</v>
      </c>
      <c r="H73" s="20" t="n">
        <v>0</v>
      </c>
      <c r="I73" s="20" t="n">
        <f aca="false">SUM(D73:H73)</f>
        <v>0.1082</v>
      </c>
      <c r="J73" s="20" t="n">
        <v>0</v>
      </c>
      <c r="K73" s="20" t="n">
        <f aca="false">I73+J73</f>
        <v>0.1082</v>
      </c>
    </row>
    <row r="74" customFormat="false" ht="32" hidden="false" customHeight="false" outlineLevel="0" collapsed="false">
      <c r="A74" s="24" t="s">
        <v>123</v>
      </c>
      <c r="B74" s="19" t="s">
        <v>124</v>
      </c>
      <c r="C74" s="19" t="s">
        <v>30</v>
      </c>
      <c r="D74" s="20" t="n">
        <v>0</v>
      </c>
      <c r="E74" s="20" t="n">
        <v>0.133</v>
      </c>
      <c r="F74" s="20" t="n">
        <v>0.004</v>
      </c>
      <c r="G74" s="21" t="n">
        <v>0.0202</v>
      </c>
      <c r="H74" s="20" t="n">
        <v>0.0525</v>
      </c>
      <c r="I74" s="20" t="n">
        <f aca="false">SUM(D74:H74)</f>
        <v>0.2097</v>
      </c>
      <c r="J74" s="20" t="n">
        <v>0.0088</v>
      </c>
      <c r="K74" s="20" t="n">
        <f aca="false">I74+J74</f>
        <v>0.2185</v>
      </c>
    </row>
    <row r="75" customFormat="false" ht="32" hidden="false" customHeight="false" outlineLevel="0" collapsed="false">
      <c r="A75" s="24" t="s">
        <v>123</v>
      </c>
      <c r="B75" s="22" t="n">
        <v>85</v>
      </c>
      <c r="C75" s="22" t="s">
        <v>40</v>
      </c>
      <c r="D75" s="20" t="n">
        <v>0</v>
      </c>
      <c r="E75" s="20" t="n">
        <v>0</v>
      </c>
      <c r="F75" s="20" t="n">
        <v>0.0483</v>
      </c>
      <c r="G75" s="20" t="n">
        <v>0.0599</v>
      </c>
      <c r="H75" s="20" t="n">
        <v>0</v>
      </c>
      <c r="I75" s="20" t="n">
        <f aca="false">SUM(D75:H75)</f>
        <v>0.1082</v>
      </c>
      <c r="J75" s="20" t="n">
        <v>0</v>
      </c>
      <c r="K75" s="20" t="n">
        <f aca="false">I75+J75</f>
        <v>0.1082</v>
      </c>
    </row>
    <row r="76" customFormat="false" ht="44" hidden="false" customHeight="false" outlineLevel="0" collapsed="false">
      <c r="A76" s="24" t="s">
        <v>125</v>
      </c>
      <c r="B76" s="19" t="s">
        <v>126</v>
      </c>
      <c r="C76" s="19" t="s">
        <v>30</v>
      </c>
      <c r="D76" s="20" t="n">
        <v>0</v>
      </c>
      <c r="E76" s="20" t="n">
        <v>0.133</v>
      </c>
      <c r="F76" s="20" t="n">
        <v>0.004</v>
      </c>
      <c r="G76" s="21" t="n">
        <v>0.0202</v>
      </c>
      <c r="H76" s="20" t="n">
        <v>0.0525</v>
      </c>
      <c r="I76" s="20" t="n">
        <f aca="false">SUM(D76:H76)</f>
        <v>0.2097</v>
      </c>
      <c r="J76" s="20" t="n">
        <v>0.0118</v>
      </c>
      <c r="K76" s="20" t="n">
        <f aca="false">I76+J76</f>
        <v>0.2215</v>
      </c>
    </row>
    <row r="77" customFormat="false" ht="44" hidden="false" customHeight="false" outlineLevel="0" collapsed="false">
      <c r="A77" s="24" t="s">
        <v>125</v>
      </c>
      <c r="B77" s="22" t="n">
        <v>91</v>
      </c>
      <c r="C77" s="22" t="s">
        <v>40</v>
      </c>
      <c r="D77" s="20" t="n">
        <v>0</v>
      </c>
      <c r="E77" s="20" t="n">
        <v>0</v>
      </c>
      <c r="F77" s="20" t="n">
        <v>0.069</v>
      </c>
      <c r="G77" s="21" t="n">
        <v>0.0855</v>
      </c>
      <c r="H77" s="20" t="n">
        <v>0</v>
      </c>
      <c r="I77" s="20" t="n">
        <f aca="false">SUM(D77:H77)</f>
        <v>0.1545</v>
      </c>
      <c r="J77" s="20" t="n">
        <v>0</v>
      </c>
      <c r="K77" s="20" t="n">
        <f aca="false">I77+J77</f>
        <v>0.1545</v>
      </c>
    </row>
    <row r="78" customFormat="false" ht="32" hidden="false" customHeight="false" outlineLevel="0" collapsed="false">
      <c r="A78" s="24" t="s">
        <v>127</v>
      </c>
      <c r="B78" s="19" t="s">
        <v>128</v>
      </c>
      <c r="C78" s="19" t="s">
        <v>30</v>
      </c>
      <c r="D78" s="20" t="n">
        <v>0</v>
      </c>
      <c r="E78" s="20" t="n">
        <v>0.133</v>
      </c>
      <c r="F78" s="20" t="n">
        <v>0.004</v>
      </c>
      <c r="G78" s="21" t="n">
        <v>0.0202</v>
      </c>
      <c r="H78" s="20" t="n">
        <v>0.0525</v>
      </c>
      <c r="I78" s="20" t="n">
        <f aca="false">SUM(D78:H78)</f>
        <v>0.2097</v>
      </c>
      <c r="J78" s="20" t="n">
        <v>0.0118</v>
      </c>
      <c r="K78" s="20" t="n">
        <f aca="false">I78+J78</f>
        <v>0.2215</v>
      </c>
    </row>
    <row r="79" customFormat="false" ht="32" hidden="false" customHeight="false" outlineLevel="0" collapsed="false">
      <c r="A79" s="24" t="s">
        <v>127</v>
      </c>
      <c r="B79" s="22" t="n">
        <v>95</v>
      </c>
      <c r="C79" s="22" t="s">
        <v>40</v>
      </c>
      <c r="D79" s="20" t="n">
        <v>0</v>
      </c>
      <c r="E79" s="20" t="n">
        <v>0</v>
      </c>
      <c r="F79" s="20" t="n">
        <v>0.069</v>
      </c>
      <c r="G79" s="21" t="n">
        <v>0.0855</v>
      </c>
      <c r="H79" s="20" t="n">
        <v>0</v>
      </c>
      <c r="I79" s="20" t="n">
        <f aca="false">SUM(D79:H79)</f>
        <v>0.1545</v>
      </c>
      <c r="J79" s="20" t="n">
        <v>0</v>
      </c>
      <c r="K79" s="20" t="n">
        <f aca="false">I79+J79</f>
        <v>0.1545</v>
      </c>
    </row>
    <row r="80" customFormat="false" ht="44" hidden="false" customHeight="false" outlineLevel="0" collapsed="false">
      <c r="A80" s="24" t="s">
        <v>129</v>
      </c>
      <c r="B80" s="19" t="s">
        <v>130</v>
      </c>
      <c r="C80" s="22" t="s">
        <v>79</v>
      </c>
      <c r="D80" s="20" t="n">
        <v>0</v>
      </c>
      <c r="E80" s="20" t="n">
        <v>0.1</v>
      </c>
      <c r="F80" s="20" t="n">
        <v>0</v>
      </c>
      <c r="G80" s="21" t="n">
        <v>0</v>
      </c>
      <c r="H80" s="20" t="n">
        <v>0</v>
      </c>
      <c r="I80" s="20" t="n">
        <f aca="false">SUM(D80:H80)</f>
        <v>0.1</v>
      </c>
      <c r="J80" s="20" t="n">
        <v>0</v>
      </c>
      <c r="K80" s="20" t="n">
        <f aca="false">I80+J80</f>
        <v>0.1</v>
      </c>
    </row>
    <row r="81" customFormat="false" ht="44" hidden="false" customHeight="false" outlineLevel="0" collapsed="false">
      <c r="A81" s="24" t="s">
        <v>129</v>
      </c>
      <c r="B81" s="22" t="n">
        <v>92</v>
      </c>
      <c r="C81" s="19" t="s">
        <v>30</v>
      </c>
      <c r="D81" s="20" t="n">
        <v>0</v>
      </c>
      <c r="E81" s="20" t="n">
        <v>0</v>
      </c>
      <c r="F81" s="20" t="n">
        <v>0.004</v>
      </c>
      <c r="G81" s="21" t="n">
        <v>0.0202</v>
      </c>
      <c r="H81" s="20" t="n">
        <v>0.0525</v>
      </c>
      <c r="I81" s="20" t="n">
        <f aca="false">SUM(D81:H81)</f>
        <v>0.0767</v>
      </c>
      <c r="J81" s="20" t="n">
        <v>0</v>
      </c>
      <c r="K81" s="20" t="n">
        <f aca="false">I81+J81</f>
        <v>0.0767</v>
      </c>
    </row>
    <row r="82" customFormat="false" ht="44" hidden="false" customHeight="false" outlineLevel="0" collapsed="false">
      <c r="A82" s="24" t="s">
        <v>129</v>
      </c>
      <c r="B82" s="22" t="n">
        <v>92</v>
      </c>
      <c r="C82" s="22" t="s">
        <v>40</v>
      </c>
      <c r="D82" s="20" t="n">
        <v>0</v>
      </c>
      <c r="E82" s="20" t="n">
        <v>0</v>
      </c>
      <c r="F82" s="20" t="n">
        <v>0.069</v>
      </c>
      <c r="G82" s="21" t="n">
        <v>0.0855</v>
      </c>
      <c r="H82" s="20" t="n">
        <v>0</v>
      </c>
      <c r="I82" s="20" t="n">
        <f aca="false">SUM(D82:H82)</f>
        <v>0.1545</v>
      </c>
      <c r="J82" s="20" t="n">
        <v>0</v>
      </c>
      <c r="K82" s="20" t="n">
        <f aca="false">I82+J82</f>
        <v>0.1545</v>
      </c>
    </row>
    <row r="83" customFormat="false" ht="44" hidden="false" customHeight="false" outlineLevel="0" collapsed="false">
      <c r="A83" s="24" t="s">
        <v>131</v>
      </c>
      <c r="B83" s="19" t="s">
        <v>132</v>
      </c>
      <c r="C83" s="22" t="s">
        <v>79</v>
      </c>
      <c r="D83" s="20" t="n">
        <v>0.055</v>
      </c>
      <c r="E83" s="20" t="n">
        <v>0.1</v>
      </c>
      <c r="F83" s="20" t="n">
        <v>0</v>
      </c>
      <c r="G83" s="21" t="n">
        <v>0</v>
      </c>
      <c r="H83" s="20" t="n">
        <v>0</v>
      </c>
      <c r="I83" s="20" t="n">
        <f aca="false">SUM(D83:H83)</f>
        <v>0.155</v>
      </c>
      <c r="J83" s="20" t="n">
        <v>0</v>
      </c>
      <c r="K83" s="20" t="n">
        <f aca="false">I83+J83</f>
        <v>0.155</v>
      </c>
    </row>
    <row r="84" customFormat="false" ht="44" hidden="false" customHeight="false" outlineLevel="0" collapsed="false">
      <c r="A84" s="24" t="s">
        <v>131</v>
      </c>
      <c r="B84" s="22" t="n">
        <v>96</v>
      </c>
      <c r="C84" s="19" t="s">
        <v>30</v>
      </c>
      <c r="D84" s="20" t="n">
        <v>0</v>
      </c>
      <c r="E84" s="20" t="n">
        <v>0</v>
      </c>
      <c r="F84" s="20" t="n">
        <v>0.004</v>
      </c>
      <c r="G84" s="21" t="n">
        <v>0.0202</v>
      </c>
      <c r="H84" s="20" t="n">
        <v>0.0525</v>
      </c>
      <c r="I84" s="20" t="n">
        <f aca="false">SUM(D84:H84)</f>
        <v>0.0767</v>
      </c>
      <c r="J84" s="20" t="n">
        <v>0</v>
      </c>
      <c r="K84" s="20" t="n">
        <f aca="false">I84+J84</f>
        <v>0.0767</v>
      </c>
    </row>
    <row r="85" customFormat="false" ht="44" hidden="false" customHeight="false" outlineLevel="0" collapsed="false">
      <c r="A85" s="24" t="s">
        <v>131</v>
      </c>
      <c r="B85" s="22" t="n">
        <v>96</v>
      </c>
      <c r="C85" s="22" t="s">
        <v>40</v>
      </c>
      <c r="D85" s="20" t="n">
        <v>0</v>
      </c>
      <c r="E85" s="20" t="n">
        <v>0</v>
      </c>
      <c r="F85" s="20" t="n">
        <v>0.069</v>
      </c>
      <c r="G85" s="20" t="n">
        <v>0.0855</v>
      </c>
      <c r="H85" s="20" t="n">
        <v>0</v>
      </c>
      <c r="I85" s="20" t="n">
        <f aca="false">SUM(D85:H85)</f>
        <v>0.1545</v>
      </c>
      <c r="J85" s="20" t="n">
        <v>0</v>
      </c>
      <c r="K85" s="20" t="n">
        <f aca="false">I85+J85</f>
        <v>0.1545</v>
      </c>
    </row>
  </sheetData>
  <autoFilter ref="A2:J85"/>
  <mergeCells count="2">
    <mergeCell ref="D1:E1"/>
    <mergeCell ref="F1:G1"/>
  </mergeCells>
  <printOptions headings="false" gridLines="false" gridLinesSet="true" horizontalCentered="false" verticalCentered="false"/>
  <pageMargins left="0.275694444444444" right="0.275694444444444" top="1.51458333333333" bottom="1.45902777777778" header="0.7875" footer="0.7875"/>
  <pageSetup paperSize="9" scale="70" fitToWidth="1" fitToHeight="1" pageOrder="downThenOver" orientation="landscape" blackAndWhite="false" draft="false" cellComments="none" horizontalDpi="300" verticalDpi="300" copies="1"/>
  <headerFooter differentFirst="false" differentOddEven="false">
    <oddHeader>&amp;C&amp;"Marianne Medium,Normal"&amp;12NOMENCLATURE DES CODES
ANNEXE 06 : CODES SS &amp;A</oddHeader>
    <oddFooter>&amp;L&amp;"Marianne,Normal"Diffusion &amp;F
DGFIP - 2FCE2A&amp;R&amp;"Marianne,Normal"Page &amp;P/&amp;N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8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72" activePane="bottomLeft" state="frozen"/>
      <selection pane="topLeft" activeCell="A1" activeCellId="0" sqref="A1"/>
      <selection pane="bottomLeft" activeCell="A68" activeCellId="0" sqref="A68"/>
    </sheetView>
  </sheetViews>
  <sheetFormatPr defaultColWidth="11.53515625" defaultRowHeight="19.15" zeroHeight="false" outlineLevelRow="0" outlineLevelCol="0"/>
  <cols>
    <col collapsed="false" customWidth="true" hidden="false" outlineLevel="0" max="1" min="1" style="11" width="63.84"/>
    <col collapsed="false" customWidth="true" hidden="false" outlineLevel="0" max="2" min="2" style="12" width="10.21"/>
    <col collapsed="false" customWidth="true" hidden="false" outlineLevel="0" max="3" min="3" style="11" width="14.18"/>
    <col collapsed="false" customWidth="true" hidden="false" outlineLevel="0" max="11" min="4" style="11" width="14.3"/>
    <col collapsed="false" customWidth="false" hidden="false" outlineLevel="0" max="1024" min="12" style="11" width="11.53"/>
  </cols>
  <sheetData>
    <row r="1" customFormat="false" ht="56" hidden="false" customHeight="true" outlineLevel="0" collapsed="false">
      <c r="A1" s="15"/>
      <c r="B1" s="14"/>
      <c r="C1" s="15"/>
      <c r="D1" s="16" t="s">
        <v>0</v>
      </c>
      <c r="E1" s="16"/>
      <c r="F1" s="16" t="s">
        <v>1</v>
      </c>
      <c r="G1" s="16"/>
      <c r="H1" s="16" t="s">
        <v>2</v>
      </c>
      <c r="I1" s="16" t="s">
        <v>3</v>
      </c>
      <c r="J1" s="16" t="s">
        <v>4</v>
      </c>
      <c r="K1" s="16" t="s">
        <v>5</v>
      </c>
    </row>
    <row r="2" customFormat="false" ht="32" hidden="false" customHeight="false" outlineLevel="0" collapsed="false">
      <c r="A2" s="16" t="s">
        <v>6</v>
      </c>
      <c r="B2" s="17" t="s">
        <v>7</v>
      </c>
      <c r="C2" s="16" t="s">
        <v>8</v>
      </c>
      <c r="D2" s="16" t="s">
        <v>9</v>
      </c>
      <c r="E2" s="16" t="s">
        <v>10</v>
      </c>
      <c r="F2" s="16" t="s">
        <v>9</v>
      </c>
      <c r="G2" s="16" t="s">
        <v>11</v>
      </c>
      <c r="H2" s="16" t="s">
        <v>11</v>
      </c>
      <c r="I2" s="16"/>
      <c r="J2" s="16" t="s">
        <v>11</v>
      </c>
      <c r="K2" s="16"/>
    </row>
    <row r="3" customFormat="false" ht="44" hidden="false" customHeight="false" outlineLevel="0" collapsed="false">
      <c r="A3" s="18" t="s">
        <v>38</v>
      </c>
      <c r="B3" s="19" t="s">
        <v>39</v>
      </c>
      <c r="C3" s="19" t="s">
        <v>30</v>
      </c>
      <c r="D3" s="20" t="n">
        <v>0.013</v>
      </c>
      <c r="E3" s="20" t="n">
        <v>0.133</v>
      </c>
      <c r="F3" s="20" t="n">
        <v>0.004</v>
      </c>
      <c r="G3" s="20" t="n">
        <v>0.019</v>
      </c>
      <c r="H3" s="20" t="n">
        <v>0.0525</v>
      </c>
      <c r="I3" s="20" t="n">
        <f aca="false">SUM(D3:H3)</f>
        <v>0.2215</v>
      </c>
      <c r="J3" s="20" t="n">
        <v>0</v>
      </c>
      <c r="K3" s="20" t="n">
        <f aca="false">I3+J3</f>
        <v>0.2215</v>
      </c>
    </row>
    <row r="4" customFormat="false" ht="44" hidden="false" customHeight="false" outlineLevel="0" collapsed="false">
      <c r="A4" s="18" t="s">
        <v>38</v>
      </c>
      <c r="B4" s="19" t="s">
        <v>39</v>
      </c>
      <c r="C4" s="22" t="s">
        <v>40</v>
      </c>
      <c r="D4" s="20" t="n">
        <v>0</v>
      </c>
      <c r="E4" s="20" t="n">
        <v>0</v>
      </c>
      <c r="F4" s="20" t="n">
        <v>0.069</v>
      </c>
      <c r="G4" s="20" t="n">
        <v>0.0855</v>
      </c>
      <c r="H4" s="20" t="n">
        <v>0</v>
      </c>
      <c r="I4" s="20" t="n">
        <f aca="false">SUM(D4:H4)</f>
        <v>0.1545</v>
      </c>
      <c r="J4" s="20" t="n">
        <v>0</v>
      </c>
      <c r="K4" s="20" t="n">
        <f aca="false">I4+J4</f>
        <v>0.1545</v>
      </c>
    </row>
    <row r="5" customFormat="false" ht="44" hidden="false" customHeight="false" outlineLevel="0" collapsed="false">
      <c r="A5" s="18" t="s">
        <v>41</v>
      </c>
      <c r="B5" s="19" t="s">
        <v>42</v>
      </c>
      <c r="C5" s="19" t="s">
        <v>30</v>
      </c>
      <c r="D5" s="20" t="n">
        <v>0.068</v>
      </c>
      <c r="E5" s="20" t="n">
        <v>0.133</v>
      </c>
      <c r="F5" s="20" t="n">
        <v>0.004</v>
      </c>
      <c r="G5" s="20" t="n">
        <v>0.019</v>
      </c>
      <c r="H5" s="20" t="n">
        <v>0.0525</v>
      </c>
      <c r="I5" s="20" t="n">
        <f aca="false">SUM(D5:H5)</f>
        <v>0.2765</v>
      </c>
      <c r="J5" s="20" t="n">
        <v>0</v>
      </c>
      <c r="K5" s="20" t="n">
        <f aca="false">I5+J5</f>
        <v>0.2765</v>
      </c>
    </row>
    <row r="6" customFormat="false" ht="44" hidden="false" customHeight="false" outlineLevel="0" collapsed="false">
      <c r="A6" s="18" t="s">
        <v>41</v>
      </c>
      <c r="B6" s="19" t="s">
        <v>42</v>
      </c>
      <c r="C6" s="22" t="s">
        <v>40</v>
      </c>
      <c r="D6" s="20" t="n">
        <v>0</v>
      </c>
      <c r="E6" s="20" t="n">
        <v>0</v>
      </c>
      <c r="F6" s="20" t="n">
        <v>0.069</v>
      </c>
      <c r="G6" s="20" t="n">
        <v>0.0855</v>
      </c>
      <c r="H6" s="20" t="n">
        <v>0</v>
      </c>
      <c r="I6" s="20" t="n">
        <f aca="false">SUM(D6:H6)</f>
        <v>0.1545</v>
      </c>
      <c r="J6" s="20" t="n">
        <v>0</v>
      </c>
      <c r="K6" s="20" t="n">
        <f aca="false">I6+J6</f>
        <v>0.1545</v>
      </c>
    </row>
    <row r="7" customFormat="false" ht="68" hidden="false" customHeight="false" outlineLevel="0" collapsed="false">
      <c r="A7" s="18" t="s">
        <v>43</v>
      </c>
      <c r="B7" s="19" t="s">
        <v>44</v>
      </c>
      <c r="C7" s="19" t="s">
        <v>30</v>
      </c>
      <c r="D7" s="20" t="n">
        <v>0.013</v>
      </c>
      <c r="E7" s="20" t="n">
        <v>0.133</v>
      </c>
      <c r="F7" s="20" t="n">
        <v>0.004</v>
      </c>
      <c r="G7" s="20" t="n">
        <v>0.019</v>
      </c>
      <c r="H7" s="20" t="n">
        <v>0.0525</v>
      </c>
      <c r="I7" s="20" t="n">
        <f aca="false">SUM(D7:H7)</f>
        <v>0.2215</v>
      </c>
      <c r="J7" s="20" t="n">
        <v>0.0088</v>
      </c>
      <c r="K7" s="20" t="n">
        <f aca="false">I7+J7</f>
        <v>0.2303</v>
      </c>
    </row>
    <row r="8" customFormat="false" ht="68" hidden="false" customHeight="false" outlineLevel="0" collapsed="false">
      <c r="A8" s="18" t="s">
        <v>43</v>
      </c>
      <c r="B8" s="19" t="s">
        <v>44</v>
      </c>
      <c r="C8" s="22" t="s">
        <v>40</v>
      </c>
      <c r="D8" s="20" t="n">
        <v>0</v>
      </c>
      <c r="E8" s="20" t="n">
        <v>0</v>
      </c>
      <c r="F8" s="20" t="n">
        <v>0.069</v>
      </c>
      <c r="G8" s="20" t="n">
        <v>0.0855</v>
      </c>
      <c r="H8" s="20" t="n">
        <v>0</v>
      </c>
      <c r="I8" s="20" t="n">
        <f aca="false">SUM(D8:H8)</f>
        <v>0.1545</v>
      </c>
      <c r="J8" s="20" t="n">
        <v>0</v>
      </c>
      <c r="K8" s="20" t="n">
        <f aca="false">I8+J8</f>
        <v>0.1545</v>
      </c>
    </row>
    <row r="9" customFormat="false" ht="44" hidden="false" customHeight="false" outlineLevel="0" collapsed="false">
      <c r="A9" s="18" t="s">
        <v>45</v>
      </c>
      <c r="B9" s="19" t="s">
        <v>46</v>
      </c>
      <c r="C9" s="19" t="s">
        <v>30</v>
      </c>
      <c r="D9" s="20" t="n">
        <v>0.068</v>
      </c>
      <c r="E9" s="20" t="n">
        <v>0.133</v>
      </c>
      <c r="F9" s="20" t="n">
        <v>0.004</v>
      </c>
      <c r="G9" s="20" t="n">
        <v>0.019</v>
      </c>
      <c r="H9" s="20" t="n">
        <v>0.0525</v>
      </c>
      <c r="I9" s="20" t="n">
        <f aca="false">SUM(D9:H9)</f>
        <v>0.2765</v>
      </c>
      <c r="J9" s="20" t="n">
        <v>0.0088</v>
      </c>
      <c r="K9" s="20" t="n">
        <f aca="false">I9+J9</f>
        <v>0.2853</v>
      </c>
    </row>
    <row r="10" customFormat="false" ht="44" hidden="false" customHeight="false" outlineLevel="0" collapsed="false">
      <c r="A10" s="18" t="s">
        <v>45</v>
      </c>
      <c r="B10" s="19" t="s">
        <v>46</v>
      </c>
      <c r="C10" s="22" t="s">
        <v>40</v>
      </c>
      <c r="D10" s="20" t="n">
        <v>0</v>
      </c>
      <c r="E10" s="20" t="n">
        <v>0</v>
      </c>
      <c r="F10" s="20" t="n">
        <v>0.069</v>
      </c>
      <c r="G10" s="20" t="n">
        <v>0.0855</v>
      </c>
      <c r="H10" s="20" t="n">
        <v>0</v>
      </c>
      <c r="I10" s="20" t="n">
        <f aca="false">SUM(D10:H10)</f>
        <v>0.1545</v>
      </c>
      <c r="J10" s="20" t="n">
        <v>0</v>
      </c>
      <c r="K10" s="20" t="n">
        <f aca="false">I10+J10</f>
        <v>0.1545</v>
      </c>
    </row>
    <row r="11" customFormat="false" ht="44" hidden="false" customHeight="false" outlineLevel="0" collapsed="false">
      <c r="A11" s="18" t="s">
        <v>47</v>
      </c>
      <c r="B11" s="19" t="s">
        <v>48</v>
      </c>
      <c r="C11" s="19" t="s">
        <v>30</v>
      </c>
      <c r="D11" s="20" t="n">
        <v>0.013</v>
      </c>
      <c r="E11" s="20" t="n">
        <v>0.133</v>
      </c>
      <c r="F11" s="20" t="n">
        <v>0.004</v>
      </c>
      <c r="G11" s="20" t="n">
        <v>0.019</v>
      </c>
      <c r="H11" s="20" t="n">
        <v>0.0525</v>
      </c>
      <c r="I11" s="20" t="n">
        <f aca="false">SUM(D11:H11)</f>
        <v>0.2215</v>
      </c>
      <c r="J11" s="20" t="n">
        <v>0.0088</v>
      </c>
      <c r="K11" s="20" t="n">
        <f aca="false">I11+J11</f>
        <v>0.2303</v>
      </c>
    </row>
    <row r="12" customFormat="false" ht="44" hidden="false" customHeight="false" outlineLevel="0" collapsed="false">
      <c r="A12" s="18" t="s">
        <v>47</v>
      </c>
      <c r="B12" s="19" t="s">
        <v>48</v>
      </c>
      <c r="C12" s="22" t="s">
        <v>40</v>
      </c>
      <c r="D12" s="20" t="n">
        <v>0</v>
      </c>
      <c r="E12" s="20" t="n">
        <v>0</v>
      </c>
      <c r="F12" s="20" t="n">
        <v>0.069</v>
      </c>
      <c r="G12" s="20" t="n">
        <v>0.0855</v>
      </c>
      <c r="H12" s="20" t="n">
        <v>0</v>
      </c>
      <c r="I12" s="20" t="n">
        <f aca="false">SUM(D12:H12)</f>
        <v>0.1545</v>
      </c>
      <c r="J12" s="20" t="n">
        <v>0</v>
      </c>
      <c r="K12" s="20" t="n">
        <f aca="false">I12+J12</f>
        <v>0.1545</v>
      </c>
    </row>
    <row r="13" customFormat="false" ht="44" hidden="false" customHeight="false" outlineLevel="0" collapsed="false">
      <c r="A13" s="18" t="s">
        <v>49</v>
      </c>
      <c r="B13" s="19" t="s">
        <v>50</v>
      </c>
      <c r="C13" s="19" t="s">
        <v>30</v>
      </c>
      <c r="D13" s="20" t="n">
        <v>0.068</v>
      </c>
      <c r="E13" s="20" t="n">
        <v>0.133</v>
      </c>
      <c r="F13" s="20" t="n">
        <v>0.004</v>
      </c>
      <c r="G13" s="20" t="n">
        <v>0.019</v>
      </c>
      <c r="H13" s="20" t="n">
        <v>0.0525</v>
      </c>
      <c r="I13" s="20" t="n">
        <f aca="false">SUM(D13:H13)</f>
        <v>0.2765</v>
      </c>
      <c r="J13" s="20" t="n">
        <v>0.0088</v>
      </c>
      <c r="K13" s="20" t="n">
        <f aca="false">I13+J13</f>
        <v>0.2853</v>
      </c>
    </row>
    <row r="14" customFormat="false" ht="44" hidden="false" customHeight="false" outlineLevel="0" collapsed="false">
      <c r="A14" s="18" t="s">
        <v>49</v>
      </c>
      <c r="B14" s="19" t="s">
        <v>50</v>
      </c>
      <c r="C14" s="22" t="s">
        <v>40</v>
      </c>
      <c r="D14" s="20" t="n">
        <v>0</v>
      </c>
      <c r="E14" s="20" t="n">
        <v>0</v>
      </c>
      <c r="F14" s="20" t="n">
        <v>0.069</v>
      </c>
      <c r="G14" s="20" t="n">
        <v>0.0855</v>
      </c>
      <c r="H14" s="20" t="n">
        <v>0</v>
      </c>
      <c r="I14" s="20" t="n">
        <f aca="false">SUM(D14:H14)</f>
        <v>0.1545</v>
      </c>
      <c r="J14" s="20" t="n">
        <v>0</v>
      </c>
      <c r="K14" s="20" t="n">
        <f aca="false">I14+J14</f>
        <v>0.1545</v>
      </c>
    </row>
    <row r="15" customFormat="false" ht="44" hidden="false" customHeight="false" outlineLevel="0" collapsed="false">
      <c r="A15" s="18" t="s">
        <v>51</v>
      </c>
      <c r="B15" s="19" t="s">
        <v>52</v>
      </c>
      <c r="C15" s="19" t="s">
        <v>30</v>
      </c>
      <c r="D15" s="20" t="n">
        <v>0.013</v>
      </c>
      <c r="E15" s="20" t="n">
        <v>0.133</v>
      </c>
      <c r="F15" s="20" t="n">
        <v>0.004</v>
      </c>
      <c r="G15" s="20" t="n">
        <v>0.019</v>
      </c>
      <c r="H15" s="20" t="n">
        <v>0.0525</v>
      </c>
      <c r="I15" s="20" t="n">
        <f aca="false">SUM(D15:H15)</f>
        <v>0.2215</v>
      </c>
      <c r="J15" s="20" t="n">
        <v>0.0128</v>
      </c>
      <c r="K15" s="20" t="n">
        <f aca="false">I15+J15</f>
        <v>0.2343</v>
      </c>
    </row>
    <row r="16" customFormat="false" ht="44" hidden="false" customHeight="false" outlineLevel="0" collapsed="false">
      <c r="A16" s="18" t="s">
        <v>51</v>
      </c>
      <c r="B16" s="19" t="s">
        <v>52</v>
      </c>
      <c r="C16" s="22" t="s">
        <v>40</v>
      </c>
      <c r="D16" s="20" t="n">
        <v>0</v>
      </c>
      <c r="E16" s="20" t="n">
        <v>0</v>
      </c>
      <c r="F16" s="20" t="n">
        <v>0.069</v>
      </c>
      <c r="G16" s="20" t="n">
        <v>0.0855</v>
      </c>
      <c r="H16" s="20" t="n">
        <v>0</v>
      </c>
      <c r="I16" s="20" t="n">
        <f aca="false">SUM(D16:H16)</f>
        <v>0.1545</v>
      </c>
      <c r="J16" s="20" t="n">
        <v>0</v>
      </c>
      <c r="K16" s="20" t="n">
        <f aca="false">I16+J16</f>
        <v>0.1545</v>
      </c>
    </row>
    <row r="17" customFormat="false" ht="44" hidden="false" customHeight="false" outlineLevel="0" collapsed="false">
      <c r="A17" s="18" t="s">
        <v>53</v>
      </c>
      <c r="B17" s="19" t="s">
        <v>54</v>
      </c>
      <c r="C17" s="19" t="s">
        <v>30</v>
      </c>
      <c r="D17" s="20" t="n">
        <v>0.068</v>
      </c>
      <c r="E17" s="20" t="n">
        <v>0.133</v>
      </c>
      <c r="F17" s="20" t="n">
        <v>0.004</v>
      </c>
      <c r="G17" s="20" t="n">
        <v>0.019</v>
      </c>
      <c r="H17" s="20" t="n">
        <v>0.0525</v>
      </c>
      <c r="I17" s="20" t="n">
        <f aca="false">SUM(D17:H17)</f>
        <v>0.2765</v>
      </c>
      <c r="J17" s="20" t="n">
        <v>0.0128</v>
      </c>
      <c r="K17" s="20" t="n">
        <f aca="false">I17+J17</f>
        <v>0.2893</v>
      </c>
    </row>
    <row r="18" customFormat="false" ht="44" hidden="false" customHeight="false" outlineLevel="0" collapsed="false">
      <c r="A18" s="18" t="s">
        <v>53</v>
      </c>
      <c r="B18" s="19" t="s">
        <v>54</v>
      </c>
      <c r="C18" s="22" t="s">
        <v>40</v>
      </c>
      <c r="D18" s="20" t="n">
        <v>0</v>
      </c>
      <c r="E18" s="20" t="n">
        <v>0</v>
      </c>
      <c r="F18" s="20" t="n">
        <v>0.069</v>
      </c>
      <c r="G18" s="20" t="n">
        <v>0.0855</v>
      </c>
      <c r="H18" s="20" t="n">
        <v>0</v>
      </c>
      <c r="I18" s="20" t="n">
        <f aca="false">SUM(D18:H18)</f>
        <v>0.1545</v>
      </c>
      <c r="J18" s="20" t="n">
        <v>0</v>
      </c>
      <c r="K18" s="20" t="n">
        <f aca="false">I18+J18</f>
        <v>0.1545</v>
      </c>
    </row>
    <row r="19" customFormat="false" ht="44" hidden="false" customHeight="false" outlineLevel="0" collapsed="false">
      <c r="A19" s="18" t="s">
        <v>55</v>
      </c>
      <c r="B19" s="19" t="s">
        <v>56</v>
      </c>
      <c r="C19" s="19" t="s">
        <v>30</v>
      </c>
      <c r="D19" s="20" t="n">
        <v>0.013</v>
      </c>
      <c r="E19" s="20" t="n">
        <v>0.133</v>
      </c>
      <c r="F19" s="20" t="n">
        <v>0.004</v>
      </c>
      <c r="G19" s="20" t="n">
        <v>0.019</v>
      </c>
      <c r="H19" s="20" t="n">
        <v>0.0525</v>
      </c>
      <c r="I19" s="20" t="n">
        <f aca="false">SUM(D19:H19)</f>
        <v>0.2215</v>
      </c>
      <c r="J19" s="20" t="n">
        <v>0</v>
      </c>
      <c r="K19" s="20" t="n">
        <f aca="false">I19+J19</f>
        <v>0.2215</v>
      </c>
    </row>
    <row r="20" customFormat="false" ht="44" hidden="false" customHeight="false" outlineLevel="0" collapsed="false">
      <c r="A20" s="18" t="s">
        <v>55</v>
      </c>
      <c r="B20" s="19" t="s">
        <v>56</v>
      </c>
      <c r="C20" s="22" t="s">
        <v>40</v>
      </c>
      <c r="D20" s="20" t="n">
        <v>0</v>
      </c>
      <c r="E20" s="20" t="n">
        <v>0</v>
      </c>
      <c r="F20" s="20" t="n">
        <v>0.069</v>
      </c>
      <c r="G20" s="20" t="n">
        <v>0.0855</v>
      </c>
      <c r="H20" s="20" t="n">
        <v>0</v>
      </c>
      <c r="I20" s="20" t="n">
        <f aca="false">SUM(D20:H20)</f>
        <v>0.1545</v>
      </c>
      <c r="J20" s="20" t="n">
        <v>0</v>
      </c>
      <c r="K20" s="20" t="n">
        <f aca="false">I20+J20</f>
        <v>0.1545</v>
      </c>
    </row>
    <row r="21" customFormat="false" ht="44" hidden="false" customHeight="false" outlineLevel="0" collapsed="false">
      <c r="A21" s="18" t="s">
        <v>55</v>
      </c>
      <c r="B21" s="19" t="s">
        <v>58</v>
      </c>
      <c r="C21" s="19" t="s">
        <v>30</v>
      </c>
      <c r="D21" s="20" t="n">
        <v>0.068</v>
      </c>
      <c r="E21" s="20" t="n">
        <v>0.133</v>
      </c>
      <c r="F21" s="20" t="n">
        <v>0.004</v>
      </c>
      <c r="G21" s="20" t="n">
        <v>0.019</v>
      </c>
      <c r="H21" s="20" t="n">
        <v>0.0525</v>
      </c>
      <c r="I21" s="20" t="n">
        <f aca="false">SUM(D21:H21)</f>
        <v>0.2765</v>
      </c>
      <c r="J21" s="20" t="n">
        <v>0</v>
      </c>
      <c r="K21" s="20" t="n">
        <f aca="false">I21+J21</f>
        <v>0.2765</v>
      </c>
    </row>
    <row r="22" customFormat="false" ht="44" hidden="false" customHeight="false" outlineLevel="0" collapsed="false">
      <c r="A22" s="18" t="s">
        <v>55</v>
      </c>
      <c r="B22" s="19" t="s">
        <v>58</v>
      </c>
      <c r="C22" s="22" t="s">
        <v>40</v>
      </c>
      <c r="D22" s="20" t="n">
        <v>0</v>
      </c>
      <c r="E22" s="20" t="n">
        <v>0</v>
      </c>
      <c r="F22" s="20" t="n">
        <v>0.069</v>
      </c>
      <c r="G22" s="20" t="n">
        <v>0.0855</v>
      </c>
      <c r="H22" s="20" t="n">
        <v>0</v>
      </c>
      <c r="I22" s="20" t="n">
        <f aca="false">SUM(D22:H22)</f>
        <v>0.1545</v>
      </c>
      <c r="J22" s="20" t="n">
        <v>0</v>
      </c>
      <c r="K22" s="20" t="n">
        <f aca="false">I22+J22</f>
        <v>0.1545</v>
      </c>
    </row>
    <row r="23" customFormat="false" ht="32" hidden="false" customHeight="false" outlineLevel="0" collapsed="false">
      <c r="A23" s="18" t="s">
        <v>59</v>
      </c>
      <c r="B23" s="19" t="s">
        <v>60</v>
      </c>
      <c r="C23" s="19" t="s">
        <v>30</v>
      </c>
      <c r="D23" s="20" t="n">
        <v>0.013</v>
      </c>
      <c r="E23" s="20" t="n">
        <v>0.133</v>
      </c>
      <c r="F23" s="20" t="n">
        <v>0.004</v>
      </c>
      <c r="G23" s="20" t="n">
        <v>0.019</v>
      </c>
      <c r="H23" s="20" t="n">
        <v>0.0525</v>
      </c>
      <c r="I23" s="20" t="n">
        <f aca="false">SUM(D23:H23)</f>
        <v>0.2215</v>
      </c>
      <c r="J23" s="20" t="n">
        <v>0.0088</v>
      </c>
      <c r="K23" s="20" t="n">
        <f aca="false">I23+J23</f>
        <v>0.2303</v>
      </c>
    </row>
    <row r="24" customFormat="false" ht="32" hidden="false" customHeight="false" outlineLevel="0" collapsed="false">
      <c r="A24" s="18" t="s">
        <v>59</v>
      </c>
      <c r="B24" s="19" t="s">
        <v>60</v>
      </c>
      <c r="C24" s="22" t="s">
        <v>40</v>
      </c>
      <c r="D24" s="20" t="n">
        <v>0</v>
      </c>
      <c r="E24" s="20" t="n">
        <v>0</v>
      </c>
      <c r="F24" s="20" t="n">
        <v>0.069</v>
      </c>
      <c r="G24" s="20" t="n">
        <v>0.0855</v>
      </c>
      <c r="H24" s="20" t="n">
        <v>0</v>
      </c>
      <c r="I24" s="20" t="n">
        <f aca="false">SUM(D24:H24)</f>
        <v>0.1545</v>
      </c>
      <c r="J24" s="20" t="n">
        <v>0</v>
      </c>
      <c r="K24" s="20" t="n">
        <f aca="false">I24+J24</f>
        <v>0.1545</v>
      </c>
    </row>
    <row r="25" customFormat="false" ht="32" hidden="false" customHeight="false" outlineLevel="0" collapsed="false">
      <c r="A25" s="18" t="s">
        <v>61</v>
      </c>
      <c r="B25" s="19" t="s">
        <v>62</v>
      </c>
      <c r="C25" s="19" t="s">
        <v>30</v>
      </c>
      <c r="D25" s="20" t="n">
        <v>0.068</v>
      </c>
      <c r="E25" s="20" t="n">
        <v>0.133</v>
      </c>
      <c r="F25" s="20" t="n">
        <v>0.004</v>
      </c>
      <c r="G25" s="20" t="n">
        <v>0.019</v>
      </c>
      <c r="H25" s="20" t="n">
        <v>0.0525</v>
      </c>
      <c r="I25" s="20" t="n">
        <f aca="false">SUM(D25:H25)</f>
        <v>0.2765</v>
      </c>
      <c r="J25" s="20" t="n">
        <v>0.0088</v>
      </c>
      <c r="K25" s="20" t="n">
        <f aca="false">I25+J25</f>
        <v>0.2853</v>
      </c>
    </row>
    <row r="26" customFormat="false" ht="32" hidden="false" customHeight="false" outlineLevel="0" collapsed="false">
      <c r="A26" s="18" t="s">
        <v>61</v>
      </c>
      <c r="B26" s="19" t="s">
        <v>62</v>
      </c>
      <c r="C26" s="22" t="s">
        <v>40</v>
      </c>
      <c r="D26" s="20" t="n">
        <v>0</v>
      </c>
      <c r="E26" s="20" t="n">
        <v>0</v>
      </c>
      <c r="F26" s="20" t="n">
        <v>0.069</v>
      </c>
      <c r="G26" s="20" t="n">
        <v>0.0855</v>
      </c>
      <c r="H26" s="20" t="n">
        <v>0</v>
      </c>
      <c r="I26" s="20" t="n">
        <f aca="false">SUM(D26:H26)</f>
        <v>0.1545</v>
      </c>
      <c r="J26" s="20" t="n">
        <v>0</v>
      </c>
      <c r="K26" s="20" t="n">
        <f aca="false">I26+J26</f>
        <v>0.1545</v>
      </c>
    </row>
    <row r="27" customFormat="false" ht="32" hidden="false" customHeight="false" outlineLevel="0" collapsed="false">
      <c r="A27" s="18" t="s">
        <v>63</v>
      </c>
      <c r="B27" s="19" t="s">
        <v>64</v>
      </c>
      <c r="C27" s="22" t="s">
        <v>30</v>
      </c>
      <c r="D27" s="20" t="n">
        <v>0.013</v>
      </c>
      <c r="E27" s="20" t="n">
        <v>0.003</v>
      </c>
      <c r="F27" s="20" t="n">
        <v>0.004</v>
      </c>
      <c r="G27" s="20" t="n">
        <v>0</v>
      </c>
      <c r="H27" s="20" t="n">
        <v>0</v>
      </c>
      <c r="I27" s="20" t="n">
        <f aca="false">SUM(D27:H27)</f>
        <v>0.02</v>
      </c>
      <c r="J27" s="20" t="n">
        <v>0.0088</v>
      </c>
      <c r="K27" s="20" t="n">
        <f aca="false">I27+J27</f>
        <v>0.0288</v>
      </c>
    </row>
    <row r="28" customFormat="false" ht="32" hidden="false" customHeight="false" outlineLevel="0" collapsed="false">
      <c r="A28" s="18" t="s">
        <v>63</v>
      </c>
      <c r="B28" s="19" t="s">
        <v>64</v>
      </c>
      <c r="C28" s="22" t="s">
        <v>40</v>
      </c>
      <c r="D28" s="20" t="n">
        <v>0</v>
      </c>
      <c r="E28" s="20" t="n">
        <v>0</v>
      </c>
      <c r="F28" s="20" t="n">
        <v>0.069</v>
      </c>
      <c r="G28" s="20" t="n">
        <v>0</v>
      </c>
      <c r="H28" s="20" t="n">
        <v>0</v>
      </c>
      <c r="I28" s="20" t="n">
        <f aca="false">SUM(D28:H28)</f>
        <v>0.069</v>
      </c>
      <c r="J28" s="20" t="n">
        <v>0</v>
      </c>
      <c r="K28" s="20" t="n">
        <f aca="false">I28+J28</f>
        <v>0.069</v>
      </c>
    </row>
    <row r="29" customFormat="false" ht="32" hidden="false" customHeight="false" outlineLevel="0" collapsed="false">
      <c r="A29" s="18" t="s">
        <v>65</v>
      </c>
      <c r="B29" s="19" t="s">
        <v>66</v>
      </c>
      <c r="C29" s="22" t="s">
        <v>30</v>
      </c>
      <c r="D29" s="20" t="n">
        <v>0.068</v>
      </c>
      <c r="E29" s="20" t="n">
        <v>0.003</v>
      </c>
      <c r="F29" s="20" t="n">
        <v>0.004</v>
      </c>
      <c r="G29" s="20" t="n">
        <v>0</v>
      </c>
      <c r="H29" s="20" t="n">
        <v>0</v>
      </c>
      <c r="I29" s="20" t="n">
        <f aca="false">SUM(D29:H29)</f>
        <v>0.075</v>
      </c>
      <c r="J29" s="20" t="n">
        <v>0.0088</v>
      </c>
      <c r="K29" s="20" t="n">
        <f aca="false">I29+J29</f>
        <v>0.0838</v>
      </c>
    </row>
    <row r="30" customFormat="false" ht="32" hidden="false" customHeight="false" outlineLevel="0" collapsed="false">
      <c r="A30" s="18" t="s">
        <v>65</v>
      </c>
      <c r="B30" s="19" t="s">
        <v>66</v>
      </c>
      <c r="C30" s="22" t="s">
        <v>40</v>
      </c>
      <c r="D30" s="20" t="n">
        <v>0</v>
      </c>
      <c r="E30" s="20" t="n">
        <v>0</v>
      </c>
      <c r="F30" s="20" t="n">
        <v>0.069</v>
      </c>
      <c r="G30" s="20" t="n">
        <v>0</v>
      </c>
      <c r="H30" s="20" t="n">
        <v>0</v>
      </c>
      <c r="I30" s="20" t="n">
        <f aca="false">SUM(D30:H30)</f>
        <v>0.069</v>
      </c>
      <c r="J30" s="20" t="n">
        <v>0</v>
      </c>
      <c r="K30" s="20" t="n">
        <f aca="false">I30+J30</f>
        <v>0.069</v>
      </c>
    </row>
    <row r="31" customFormat="false" ht="32" hidden="false" customHeight="false" outlineLevel="0" collapsed="false">
      <c r="A31" s="18" t="s">
        <v>67</v>
      </c>
      <c r="B31" s="19" t="s">
        <v>68</v>
      </c>
      <c r="C31" s="19" t="s">
        <v>30</v>
      </c>
      <c r="D31" s="20" t="n">
        <v>0.013</v>
      </c>
      <c r="E31" s="20" t="n">
        <v>0.133</v>
      </c>
      <c r="F31" s="20" t="n">
        <v>0.004</v>
      </c>
      <c r="G31" s="20" t="n">
        <v>0.019</v>
      </c>
      <c r="H31" s="20" t="n">
        <v>0.0525</v>
      </c>
      <c r="I31" s="20" t="n">
        <f aca="false">SUM(D31:H31)</f>
        <v>0.2215</v>
      </c>
      <c r="J31" s="20" t="n">
        <v>0.0088</v>
      </c>
      <c r="K31" s="20" t="n">
        <f aca="false">I31+J31</f>
        <v>0.2303</v>
      </c>
    </row>
    <row r="32" customFormat="false" ht="32" hidden="false" customHeight="false" outlineLevel="0" collapsed="false">
      <c r="A32" s="18" t="s">
        <v>67</v>
      </c>
      <c r="B32" s="19" t="s">
        <v>68</v>
      </c>
      <c r="C32" s="22" t="s">
        <v>40</v>
      </c>
      <c r="D32" s="20" t="n">
        <v>0</v>
      </c>
      <c r="E32" s="20" t="n">
        <v>0</v>
      </c>
      <c r="F32" s="20" t="n">
        <v>0.069</v>
      </c>
      <c r="G32" s="20" t="n">
        <v>0.0855</v>
      </c>
      <c r="H32" s="20" t="n">
        <v>0</v>
      </c>
      <c r="I32" s="20" t="n">
        <f aca="false">SUM(D32:H32)</f>
        <v>0.1545</v>
      </c>
      <c r="J32" s="20" t="n">
        <v>0</v>
      </c>
      <c r="K32" s="20" t="n">
        <f aca="false">I32+J32</f>
        <v>0.1545</v>
      </c>
    </row>
    <row r="33" customFormat="false" ht="20" hidden="false" customHeight="false" outlineLevel="0" collapsed="false">
      <c r="A33" s="18" t="s">
        <v>69</v>
      </c>
      <c r="B33" s="19" t="s">
        <v>70</v>
      </c>
      <c r="C33" s="19" t="s">
        <v>30</v>
      </c>
      <c r="D33" s="20" t="n">
        <v>0.068</v>
      </c>
      <c r="E33" s="20" t="n">
        <v>0.133</v>
      </c>
      <c r="F33" s="20" t="n">
        <v>0.004</v>
      </c>
      <c r="G33" s="20" t="n">
        <v>0.019</v>
      </c>
      <c r="H33" s="20" t="n">
        <v>0.0525</v>
      </c>
      <c r="I33" s="20" t="n">
        <f aca="false">SUM(D33:H33)</f>
        <v>0.2765</v>
      </c>
      <c r="J33" s="20" t="n">
        <v>0.0088</v>
      </c>
      <c r="K33" s="20" t="n">
        <f aca="false">I33+J33</f>
        <v>0.2853</v>
      </c>
    </row>
    <row r="34" customFormat="false" ht="20" hidden="false" customHeight="false" outlineLevel="0" collapsed="false">
      <c r="A34" s="18" t="s">
        <v>69</v>
      </c>
      <c r="B34" s="19" t="s">
        <v>70</v>
      </c>
      <c r="C34" s="22" t="s">
        <v>40</v>
      </c>
      <c r="D34" s="20" t="n">
        <v>0</v>
      </c>
      <c r="E34" s="20" t="n">
        <v>0</v>
      </c>
      <c r="F34" s="20" t="n">
        <v>0.069</v>
      </c>
      <c r="G34" s="20" t="n">
        <v>0.0855</v>
      </c>
      <c r="H34" s="20" t="n">
        <v>0</v>
      </c>
      <c r="I34" s="20" t="n">
        <f aca="false">SUM(D34:H34)</f>
        <v>0.1545</v>
      </c>
      <c r="J34" s="20" t="n">
        <v>0</v>
      </c>
      <c r="K34" s="20" t="n">
        <f aca="false">I34+J34</f>
        <v>0.1545</v>
      </c>
    </row>
    <row r="35" customFormat="false" ht="32" hidden="false" customHeight="false" outlineLevel="0" collapsed="false">
      <c r="A35" s="18" t="s">
        <v>71</v>
      </c>
      <c r="B35" s="19" t="s">
        <v>72</v>
      </c>
      <c r="C35" s="22" t="s">
        <v>30</v>
      </c>
      <c r="D35" s="20" t="n">
        <v>0</v>
      </c>
      <c r="E35" s="20" t="n">
        <v>0</v>
      </c>
      <c r="F35" s="20" t="n">
        <v>0</v>
      </c>
      <c r="G35" s="20" t="n">
        <v>0</v>
      </c>
      <c r="H35" s="20" t="n">
        <v>0.0525</v>
      </c>
      <c r="I35" s="20" t="n">
        <f aca="false">SUM(D35:H35)</f>
        <v>0.0525</v>
      </c>
      <c r="J35" s="20" t="n">
        <v>0</v>
      </c>
      <c r="K35" s="20" t="n">
        <f aca="false">I35+J35</f>
        <v>0.0525</v>
      </c>
    </row>
    <row r="36" customFormat="false" ht="32" hidden="false" customHeight="false" outlineLevel="0" collapsed="false">
      <c r="A36" s="18" t="s">
        <v>73</v>
      </c>
      <c r="B36" s="19" t="s">
        <v>74</v>
      </c>
      <c r="C36" s="22" t="s">
        <v>30</v>
      </c>
      <c r="D36" s="20" t="n">
        <v>0.013</v>
      </c>
      <c r="E36" s="20" t="n">
        <v>0.125</v>
      </c>
      <c r="F36" s="20" t="n">
        <v>0</v>
      </c>
      <c r="G36" s="20" t="n">
        <v>0</v>
      </c>
      <c r="H36" s="20" t="n">
        <v>0.0525</v>
      </c>
      <c r="I36" s="20" t="n">
        <f aca="false">SUM(D36:H36)</f>
        <v>0.1905</v>
      </c>
      <c r="J36" s="20" t="n">
        <v>0.0088</v>
      </c>
      <c r="K36" s="20" t="n">
        <f aca="false">I36+J36</f>
        <v>0.1993</v>
      </c>
    </row>
    <row r="37" customFormat="false" ht="32" hidden="false" customHeight="false" outlineLevel="0" collapsed="false">
      <c r="A37" s="18" t="s">
        <v>75</v>
      </c>
      <c r="B37" s="19" t="s">
        <v>76</v>
      </c>
      <c r="C37" s="22" t="s">
        <v>30</v>
      </c>
      <c r="D37" s="20" t="n">
        <v>0.068</v>
      </c>
      <c r="E37" s="20" t="n">
        <v>0.125</v>
      </c>
      <c r="F37" s="20" t="n">
        <v>0</v>
      </c>
      <c r="G37" s="20" t="n">
        <v>0</v>
      </c>
      <c r="H37" s="20" t="n">
        <v>0.0525</v>
      </c>
      <c r="I37" s="20" t="n">
        <f aca="false">SUM(D37:H37)</f>
        <v>0.2455</v>
      </c>
      <c r="J37" s="20" t="n">
        <v>0.0088</v>
      </c>
      <c r="K37" s="20" t="n">
        <f aca="false">I37+J37</f>
        <v>0.2543</v>
      </c>
    </row>
    <row r="38" customFormat="false" ht="68" hidden="false" customHeight="false" outlineLevel="0" collapsed="false">
      <c r="A38" s="24" t="s">
        <v>77</v>
      </c>
      <c r="B38" s="19" t="s">
        <v>78</v>
      </c>
      <c r="C38" s="22" t="s">
        <v>79</v>
      </c>
      <c r="D38" s="20" t="n">
        <v>0</v>
      </c>
      <c r="E38" s="20" t="n">
        <v>0.1</v>
      </c>
      <c r="F38" s="20" t="n">
        <v>0</v>
      </c>
      <c r="G38" s="20" t="n">
        <v>0</v>
      </c>
      <c r="H38" s="20" t="n">
        <v>0</v>
      </c>
      <c r="I38" s="20" t="n">
        <f aca="false">SUM(D38:H38)</f>
        <v>0.1</v>
      </c>
      <c r="J38" s="20" t="n">
        <v>0</v>
      </c>
      <c r="K38" s="20" t="n">
        <f aca="false">I38+J38</f>
        <v>0.1</v>
      </c>
    </row>
    <row r="39" customFormat="false" ht="68" hidden="false" customHeight="false" outlineLevel="0" collapsed="false">
      <c r="A39" s="24" t="s">
        <v>77</v>
      </c>
      <c r="B39" s="19" t="s">
        <v>78</v>
      </c>
      <c r="C39" s="19" t="s">
        <v>30</v>
      </c>
      <c r="D39" s="20" t="n">
        <v>0.013</v>
      </c>
      <c r="E39" s="20" t="n">
        <v>0.001</v>
      </c>
      <c r="F39" s="20" t="n">
        <v>0.004</v>
      </c>
      <c r="G39" s="20" t="n">
        <v>0.019</v>
      </c>
      <c r="H39" s="20" t="n">
        <v>0.0525</v>
      </c>
      <c r="I39" s="20" t="n">
        <f aca="false">SUM(D39:H39)</f>
        <v>0.0895</v>
      </c>
      <c r="J39" s="20" t="n">
        <v>0</v>
      </c>
      <c r="K39" s="20" t="n">
        <f aca="false">I39+J39</f>
        <v>0.0895</v>
      </c>
    </row>
    <row r="40" customFormat="false" ht="68" hidden="false" customHeight="false" outlineLevel="0" collapsed="false">
      <c r="A40" s="24" t="s">
        <v>77</v>
      </c>
      <c r="B40" s="19" t="s">
        <v>78</v>
      </c>
      <c r="C40" s="22" t="s">
        <v>40</v>
      </c>
      <c r="D40" s="20" t="n">
        <v>0</v>
      </c>
      <c r="E40" s="20" t="n">
        <v>0</v>
      </c>
      <c r="F40" s="20" t="n">
        <v>0.069</v>
      </c>
      <c r="G40" s="20" t="n">
        <v>0.0855</v>
      </c>
      <c r="H40" s="20" t="n">
        <v>0</v>
      </c>
      <c r="I40" s="20" t="n">
        <f aca="false">SUM(D40:H40)</f>
        <v>0.1545</v>
      </c>
      <c r="J40" s="20" t="n">
        <v>0</v>
      </c>
      <c r="K40" s="20" t="n">
        <f aca="false">I40+J40</f>
        <v>0.1545</v>
      </c>
    </row>
    <row r="41" customFormat="false" ht="56" hidden="false" customHeight="false" outlineLevel="0" collapsed="false">
      <c r="A41" s="24" t="s">
        <v>80</v>
      </c>
      <c r="B41" s="19" t="s">
        <v>81</v>
      </c>
      <c r="C41" s="22" t="s">
        <v>79</v>
      </c>
      <c r="D41" s="20" t="n">
        <v>0.068</v>
      </c>
      <c r="E41" s="20" t="n">
        <v>0.1</v>
      </c>
      <c r="F41" s="20" t="n">
        <v>0</v>
      </c>
      <c r="G41" s="20" t="n">
        <v>0</v>
      </c>
      <c r="H41" s="20" t="n">
        <v>0</v>
      </c>
      <c r="I41" s="20" t="n">
        <f aca="false">SUM(D41:H41)</f>
        <v>0.168</v>
      </c>
      <c r="J41" s="20" t="n">
        <v>0</v>
      </c>
      <c r="K41" s="20" t="n">
        <f aca="false">I41+J41</f>
        <v>0.168</v>
      </c>
    </row>
    <row r="42" customFormat="false" ht="56" hidden="false" customHeight="false" outlineLevel="0" collapsed="false">
      <c r="A42" s="24" t="s">
        <v>80</v>
      </c>
      <c r="B42" s="19" t="s">
        <v>81</v>
      </c>
      <c r="C42" s="19" t="s">
        <v>30</v>
      </c>
      <c r="D42" s="20" t="n">
        <v>0</v>
      </c>
      <c r="E42" s="20" t="n">
        <v>0</v>
      </c>
      <c r="F42" s="20" t="n">
        <v>0.004</v>
      </c>
      <c r="G42" s="20" t="n">
        <v>0.019</v>
      </c>
      <c r="H42" s="20" t="n">
        <v>0.0525</v>
      </c>
      <c r="I42" s="20" t="n">
        <f aca="false">SUM(D42:H42)</f>
        <v>0.0755</v>
      </c>
      <c r="J42" s="20" t="n">
        <v>0</v>
      </c>
      <c r="K42" s="20" t="n">
        <f aca="false">I42+J42</f>
        <v>0.0755</v>
      </c>
    </row>
    <row r="43" customFormat="false" ht="56" hidden="false" customHeight="false" outlineLevel="0" collapsed="false">
      <c r="A43" s="24" t="s">
        <v>80</v>
      </c>
      <c r="B43" s="19" t="s">
        <v>81</v>
      </c>
      <c r="C43" s="22" t="s">
        <v>40</v>
      </c>
      <c r="D43" s="20" t="n">
        <v>0</v>
      </c>
      <c r="E43" s="20" t="n">
        <v>0</v>
      </c>
      <c r="F43" s="20" t="n">
        <v>0.069</v>
      </c>
      <c r="G43" s="20" t="n">
        <v>0.0855</v>
      </c>
      <c r="H43" s="20" t="n">
        <v>0</v>
      </c>
      <c r="I43" s="20" t="n">
        <f aca="false">SUM(D43:H43)</f>
        <v>0.1545</v>
      </c>
      <c r="J43" s="20" t="n">
        <v>0</v>
      </c>
      <c r="K43" s="20" t="n">
        <f aca="false">I43+J43</f>
        <v>0.1545</v>
      </c>
    </row>
    <row r="44" customFormat="false" ht="32" hidden="false" customHeight="false" outlineLevel="0" collapsed="false">
      <c r="A44" s="18" t="s">
        <v>82</v>
      </c>
      <c r="B44" s="19" t="s">
        <v>83</v>
      </c>
      <c r="C44" s="19" t="s">
        <v>30</v>
      </c>
      <c r="D44" s="20" t="n">
        <v>0.013</v>
      </c>
      <c r="E44" s="20" t="n">
        <v>0.1235</v>
      </c>
      <c r="F44" s="20" t="n">
        <v>0</v>
      </c>
      <c r="G44" s="20" t="n">
        <v>0</v>
      </c>
      <c r="H44" s="20" t="n">
        <v>0.0525</v>
      </c>
      <c r="I44" s="20" t="n">
        <f aca="false">SUM(D44:H44)</f>
        <v>0.189</v>
      </c>
      <c r="J44" s="20" t="n">
        <v>0.0038</v>
      </c>
      <c r="K44" s="20" t="n">
        <f aca="false">I44+J44</f>
        <v>0.1928</v>
      </c>
    </row>
    <row r="45" customFormat="false" ht="32" hidden="false" customHeight="false" outlineLevel="0" collapsed="false">
      <c r="A45" s="18" t="s">
        <v>82</v>
      </c>
      <c r="B45" s="19" t="s">
        <v>83</v>
      </c>
      <c r="C45" s="22" t="s">
        <v>40</v>
      </c>
      <c r="D45" s="20" t="n">
        <v>0</v>
      </c>
      <c r="E45" s="20" t="n">
        <v>0</v>
      </c>
      <c r="F45" s="20" t="n">
        <v>0</v>
      </c>
      <c r="G45" s="20" t="n">
        <v>0</v>
      </c>
      <c r="H45" s="20" t="n">
        <v>0</v>
      </c>
      <c r="I45" s="20" t="n">
        <f aca="false">SUM(D45:H45)</f>
        <v>0</v>
      </c>
      <c r="J45" s="20" t="n">
        <v>0</v>
      </c>
      <c r="K45" s="20" t="n">
        <f aca="false">I45+J45</f>
        <v>0</v>
      </c>
    </row>
    <row r="46" customFormat="false" ht="32" hidden="false" customHeight="false" outlineLevel="0" collapsed="false">
      <c r="A46" s="18" t="s">
        <v>84</v>
      </c>
      <c r="B46" s="19" t="s">
        <v>85</v>
      </c>
      <c r="C46" s="19" t="s">
        <v>30</v>
      </c>
      <c r="D46" s="20" t="n">
        <v>0.068</v>
      </c>
      <c r="E46" s="20" t="n">
        <v>0.1225</v>
      </c>
      <c r="F46" s="20" t="n">
        <v>0</v>
      </c>
      <c r="G46" s="20" t="n">
        <v>0</v>
      </c>
      <c r="H46" s="20" t="n">
        <v>0.0525</v>
      </c>
      <c r="I46" s="20" t="n">
        <f aca="false">SUM(D46:H46)</f>
        <v>0.243</v>
      </c>
      <c r="J46" s="20" t="n">
        <v>0.0038</v>
      </c>
      <c r="K46" s="20" t="n">
        <f aca="false">I46+J46</f>
        <v>0.2468</v>
      </c>
    </row>
    <row r="47" customFormat="false" ht="32" hidden="false" customHeight="false" outlineLevel="0" collapsed="false">
      <c r="A47" s="18" t="s">
        <v>84</v>
      </c>
      <c r="B47" s="19" t="s">
        <v>85</v>
      </c>
      <c r="C47" s="22" t="s">
        <v>40</v>
      </c>
      <c r="D47" s="20" t="n">
        <v>0</v>
      </c>
      <c r="E47" s="20" t="n">
        <v>0</v>
      </c>
      <c r="F47" s="20" t="n">
        <v>0</v>
      </c>
      <c r="G47" s="20" t="n">
        <v>0</v>
      </c>
      <c r="H47" s="20" t="n">
        <v>0</v>
      </c>
      <c r="I47" s="20" t="n">
        <f aca="false">SUM(D47:H47)</f>
        <v>0</v>
      </c>
      <c r="J47" s="20" t="n">
        <v>0</v>
      </c>
      <c r="K47" s="20" t="n">
        <f aca="false">I47+J47</f>
        <v>0</v>
      </c>
    </row>
    <row r="48" customFormat="false" ht="44" hidden="false" customHeight="false" outlineLevel="0" collapsed="false">
      <c r="A48" s="24" t="s">
        <v>86</v>
      </c>
      <c r="B48" s="19" t="s">
        <v>87</v>
      </c>
      <c r="C48" s="19" t="s">
        <v>30</v>
      </c>
      <c r="D48" s="20" t="n">
        <v>0.013</v>
      </c>
      <c r="E48" s="20" t="n">
        <v>0.134</v>
      </c>
      <c r="F48" s="20" t="n">
        <v>0.004</v>
      </c>
      <c r="G48" s="20" t="n">
        <v>0.019</v>
      </c>
      <c r="H48" s="20" t="n">
        <v>0.0525</v>
      </c>
      <c r="I48" s="20" t="n">
        <f aca="false">SUM(D48:H48)</f>
        <v>0.2225</v>
      </c>
      <c r="J48" s="20" t="n">
        <v>0.0038</v>
      </c>
      <c r="K48" s="20" t="n">
        <f aca="false">I48+J48</f>
        <v>0.2263</v>
      </c>
    </row>
    <row r="49" customFormat="false" ht="44" hidden="false" customHeight="false" outlineLevel="0" collapsed="false">
      <c r="A49" s="24" t="s">
        <v>86</v>
      </c>
      <c r="B49" s="19" t="s">
        <v>87</v>
      </c>
      <c r="C49" s="22" t="s">
        <v>40</v>
      </c>
      <c r="D49" s="20" t="n">
        <v>0</v>
      </c>
      <c r="E49" s="20" t="n">
        <v>0</v>
      </c>
      <c r="F49" s="20" t="n">
        <v>0.069</v>
      </c>
      <c r="G49" s="20" t="n">
        <v>0.0855</v>
      </c>
      <c r="H49" s="20" t="n">
        <v>0</v>
      </c>
      <c r="I49" s="20" t="n">
        <f aca="false">SUM(D49:H49)</f>
        <v>0.1545</v>
      </c>
      <c r="J49" s="20" t="n">
        <v>0</v>
      </c>
      <c r="K49" s="20" t="n">
        <f aca="false">I49+J49</f>
        <v>0.1545</v>
      </c>
    </row>
    <row r="50" customFormat="false" ht="44" hidden="false" customHeight="false" outlineLevel="0" collapsed="false">
      <c r="A50" s="24" t="s">
        <v>88</v>
      </c>
      <c r="B50" s="19" t="s">
        <v>89</v>
      </c>
      <c r="C50" s="19" t="s">
        <v>30</v>
      </c>
      <c r="D50" s="20" t="n">
        <v>0.068</v>
      </c>
      <c r="E50" s="20" t="n">
        <v>0.133</v>
      </c>
      <c r="F50" s="20" t="n">
        <v>0.004</v>
      </c>
      <c r="G50" s="20" t="n">
        <v>0.019</v>
      </c>
      <c r="H50" s="20" t="n">
        <v>0.0525</v>
      </c>
      <c r="I50" s="20" t="n">
        <f aca="false">SUM(D50:H50)</f>
        <v>0.2765</v>
      </c>
      <c r="J50" s="20" t="n">
        <v>0.0038</v>
      </c>
      <c r="K50" s="20" t="n">
        <f aca="false">I50+J50</f>
        <v>0.2803</v>
      </c>
    </row>
    <row r="51" customFormat="false" ht="44" hidden="false" customHeight="false" outlineLevel="0" collapsed="false">
      <c r="A51" s="24" t="s">
        <v>88</v>
      </c>
      <c r="B51" s="19" t="s">
        <v>89</v>
      </c>
      <c r="C51" s="22" t="s">
        <v>40</v>
      </c>
      <c r="D51" s="20" t="n">
        <v>0</v>
      </c>
      <c r="E51" s="20" t="n">
        <v>0</v>
      </c>
      <c r="F51" s="20" t="n">
        <v>0.069</v>
      </c>
      <c r="G51" s="20" t="n">
        <v>0.0855</v>
      </c>
      <c r="H51" s="20" t="n">
        <v>0</v>
      </c>
      <c r="I51" s="20" t="n">
        <f aca="false">SUM(D51:H51)</f>
        <v>0.1545</v>
      </c>
      <c r="J51" s="20" t="n">
        <v>0</v>
      </c>
      <c r="K51" s="20" t="n">
        <f aca="false">I51+J51</f>
        <v>0.1545</v>
      </c>
    </row>
    <row r="52" customFormat="false" ht="32" hidden="false" customHeight="false" outlineLevel="0" collapsed="false">
      <c r="A52" s="24" t="s">
        <v>90</v>
      </c>
      <c r="B52" s="19" t="s">
        <v>91</v>
      </c>
      <c r="C52" s="22" t="s">
        <v>30</v>
      </c>
      <c r="D52" s="20" t="n">
        <v>0</v>
      </c>
      <c r="E52" s="20" t="n">
        <v>0</v>
      </c>
      <c r="F52" s="20" t="n">
        <v>0</v>
      </c>
      <c r="G52" s="20" t="n">
        <v>0</v>
      </c>
      <c r="H52" s="20" t="n">
        <v>0</v>
      </c>
      <c r="I52" s="20" t="n">
        <f aca="false">SUM(D52:H52)</f>
        <v>0</v>
      </c>
      <c r="J52" s="20" t="n">
        <v>0.0088</v>
      </c>
      <c r="K52" s="20" t="n">
        <f aca="false">I52+J52</f>
        <v>0.0088</v>
      </c>
    </row>
    <row r="53" customFormat="false" ht="32" hidden="false" customHeight="false" outlineLevel="0" collapsed="false">
      <c r="A53" s="24" t="s">
        <v>90</v>
      </c>
      <c r="B53" s="19" t="s">
        <v>91</v>
      </c>
      <c r="C53" s="22" t="s">
        <v>40</v>
      </c>
      <c r="D53" s="20" t="n">
        <v>0</v>
      </c>
      <c r="E53" s="20" t="n">
        <v>0</v>
      </c>
      <c r="F53" s="20" t="n">
        <v>0</v>
      </c>
      <c r="G53" s="20" t="n">
        <v>0</v>
      </c>
      <c r="H53" s="20" t="n">
        <v>0</v>
      </c>
      <c r="I53" s="20" t="n">
        <f aca="false">SUM(D53:H53)</f>
        <v>0</v>
      </c>
      <c r="J53" s="20" t="n">
        <v>0</v>
      </c>
      <c r="K53" s="20" t="n">
        <f aca="false">I53+J53</f>
        <v>0</v>
      </c>
    </row>
    <row r="54" customFormat="false" ht="32" hidden="false" customHeight="false" outlineLevel="0" collapsed="false">
      <c r="A54" s="24" t="s">
        <v>92</v>
      </c>
      <c r="B54" s="19" t="s">
        <v>91</v>
      </c>
      <c r="C54" s="22" t="s">
        <v>30</v>
      </c>
      <c r="D54" s="20" t="n">
        <v>0.013</v>
      </c>
      <c r="E54" s="20" t="n">
        <v>0.133</v>
      </c>
      <c r="F54" s="20" t="n">
        <v>0.004</v>
      </c>
      <c r="G54" s="20" t="n">
        <v>0.019</v>
      </c>
      <c r="H54" s="20" t="n">
        <v>0.0525</v>
      </c>
      <c r="I54" s="20" t="n">
        <f aca="false">SUM(D54:H54)</f>
        <v>0.2215</v>
      </c>
      <c r="J54" s="20" t="n">
        <v>0.0088</v>
      </c>
      <c r="K54" s="20" t="n">
        <f aca="false">I54+J54</f>
        <v>0.2303</v>
      </c>
    </row>
    <row r="55" customFormat="false" ht="32" hidden="false" customHeight="false" outlineLevel="0" collapsed="false">
      <c r="A55" s="24" t="s">
        <v>92</v>
      </c>
      <c r="B55" s="19" t="s">
        <v>91</v>
      </c>
      <c r="C55" s="22" t="s">
        <v>40</v>
      </c>
      <c r="D55" s="20" t="n">
        <v>0</v>
      </c>
      <c r="E55" s="20" t="n">
        <v>0</v>
      </c>
      <c r="F55" s="20" t="n">
        <v>0.069</v>
      </c>
      <c r="G55" s="20" t="n">
        <v>0.0855</v>
      </c>
      <c r="H55" s="20" t="n">
        <v>0</v>
      </c>
      <c r="I55" s="20" t="n">
        <f aca="false">SUM(D55:H55)</f>
        <v>0.1545</v>
      </c>
      <c r="J55" s="20" t="n">
        <v>0</v>
      </c>
      <c r="K55" s="20" t="n">
        <f aca="false">I55+J55</f>
        <v>0.1545</v>
      </c>
    </row>
    <row r="56" customFormat="false" ht="56" hidden="false" customHeight="false" outlineLevel="0" collapsed="false">
      <c r="A56" s="24" t="s">
        <v>93</v>
      </c>
      <c r="B56" s="19" t="s">
        <v>94</v>
      </c>
      <c r="C56" s="22" t="s">
        <v>30</v>
      </c>
      <c r="D56" s="20" t="n">
        <v>0.013</v>
      </c>
      <c r="E56" s="20" t="n">
        <v>0.133</v>
      </c>
      <c r="F56" s="20" t="n">
        <v>0.004</v>
      </c>
      <c r="G56" s="20" t="n">
        <v>0.019</v>
      </c>
      <c r="H56" s="20" t="n">
        <v>0.0525</v>
      </c>
      <c r="I56" s="20" t="n">
        <f aca="false">SUM(D56:H56)</f>
        <v>0.2215</v>
      </c>
      <c r="J56" s="20" t="n">
        <v>0.0088</v>
      </c>
      <c r="K56" s="20" t="n">
        <f aca="false">I56+J56</f>
        <v>0.2303</v>
      </c>
    </row>
    <row r="57" customFormat="false" ht="44" hidden="false" customHeight="false" outlineLevel="0" collapsed="false">
      <c r="A57" s="24" t="s">
        <v>95</v>
      </c>
      <c r="B57" s="19" t="s">
        <v>96</v>
      </c>
      <c r="C57" s="22" t="s">
        <v>30</v>
      </c>
      <c r="D57" s="20" t="n">
        <v>0.068</v>
      </c>
      <c r="E57" s="20" t="n">
        <v>0.133</v>
      </c>
      <c r="F57" s="20" t="n">
        <v>0.004</v>
      </c>
      <c r="G57" s="20" t="n">
        <v>0.019</v>
      </c>
      <c r="H57" s="20" t="n">
        <v>0.0525</v>
      </c>
      <c r="I57" s="20" t="n">
        <f aca="false">SUM(D57:H57)</f>
        <v>0.2765</v>
      </c>
      <c r="J57" s="20" t="n">
        <v>0.0088</v>
      </c>
      <c r="K57" s="20" t="n">
        <f aca="false">I57+J57</f>
        <v>0.2853</v>
      </c>
    </row>
    <row r="58" customFormat="false" ht="56" hidden="false" customHeight="false" outlineLevel="0" collapsed="false">
      <c r="A58" s="18" t="s">
        <v>33</v>
      </c>
      <c r="B58" s="19" t="s">
        <v>97</v>
      </c>
      <c r="C58" s="22" t="s">
        <v>35</v>
      </c>
      <c r="D58" s="20" t="n">
        <v>0.03</v>
      </c>
      <c r="E58" s="20" t="n">
        <v>0</v>
      </c>
      <c r="F58" s="20" t="n">
        <v>0</v>
      </c>
      <c r="G58" s="20" t="n">
        <v>0</v>
      </c>
      <c r="H58" s="20" t="n">
        <v>0</v>
      </c>
      <c r="I58" s="20" t="n">
        <f aca="false">SUM(D58:H58)</f>
        <v>0.03</v>
      </c>
      <c r="J58" s="20" t="n">
        <v>0</v>
      </c>
      <c r="K58" s="20" t="n">
        <f aca="false">I58+J58</f>
        <v>0.03</v>
      </c>
    </row>
    <row r="59" customFormat="false" ht="56" hidden="false" customHeight="false" outlineLevel="0" collapsed="false">
      <c r="A59" s="18" t="s">
        <v>36</v>
      </c>
      <c r="B59" s="19" t="s">
        <v>98</v>
      </c>
      <c r="C59" s="22" t="s">
        <v>35</v>
      </c>
      <c r="D59" s="20" t="n">
        <v>0.062</v>
      </c>
      <c r="E59" s="20" t="n">
        <v>0</v>
      </c>
      <c r="F59" s="20" t="n">
        <v>0</v>
      </c>
      <c r="G59" s="20" t="n">
        <v>0</v>
      </c>
      <c r="H59" s="20" t="n">
        <v>0</v>
      </c>
      <c r="I59" s="20" t="n">
        <f aca="false">SUM(D59:H59)</f>
        <v>0.062</v>
      </c>
      <c r="J59" s="20" t="n">
        <v>0</v>
      </c>
      <c r="K59" s="20" t="n">
        <f aca="false">I59+J59</f>
        <v>0.062</v>
      </c>
    </row>
    <row r="60" customFormat="false" ht="44" hidden="false" customHeight="false" outlineLevel="0" collapsed="false">
      <c r="A60" s="18" t="s">
        <v>99</v>
      </c>
      <c r="B60" s="19" t="s">
        <v>100</v>
      </c>
      <c r="C60" s="22" t="s">
        <v>30</v>
      </c>
      <c r="D60" s="20" t="n">
        <v>0.013</v>
      </c>
      <c r="E60" s="20" t="n">
        <v>0.133</v>
      </c>
      <c r="F60" s="20" t="n">
        <v>0</v>
      </c>
      <c r="G60" s="20" t="n">
        <v>0</v>
      </c>
      <c r="H60" s="20" t="n">
        <v>0.0525</v>
      </c>
      <c r="I60" s="20" t="n">
        <f aca="false">SUM(D60:H60)</f>
        <v>0.1985</v>
      </c>
      <c r="J60" s="20" t="n">
        <v>0</v>
      </c>
      <c r="K60" s="20" t="n">
        <f aca="false">I60+J60</f>
        <v>0.1985</v>
      </c>
    </row>
    <row r="61" customFormat="false" ht="32" hidden="false" customHeight="false" outlineLevel="0" collapsed="false">
      <c r="A61" s="18" t="s">
        <v>101</v>
      </c>
      <c r="B61" s="19" t="s">
        <v>102</v>
      </c>
      <c r="C61" s="22" t="s">
        <v>30</v>
      </c>
      <c r="D61" s="20" t="n">
        <v>0.068</v>
      </c>
      <c r="E61" s="20" t="n">
        <v>0.133</v>
      </c>
      <c r="F61" s="20" t="n">
        <v>0</v>
      </c>
      <c r="G61" s="20" t="n">
        <v>0</v>
      </c>
      <c r="H61" s="20" t="n">
        <v>0.0525</v>
      </c>
      <c r="I61" s="20" t="n">
        <f aca="false">SUM(D61:H61)</f>
        <v>0.2535</v>
      </c>
      <c r="J61" s="20" t="n">
        <v>0</v>
      </c>
      <c r="K61" s="20" t="n">
        <f aca="false">I61+J61</f>
        <v>0.2535</v>
      </c>
    </row>
    <row r="62" customFormat="false" ht="44" hidden="false" customHeight="false" outlineLevel="0" collapsed="false">
      <c r="A62" s="18" t="s">
        <v>103</v>
      </c>
      <c r="B62" s="19" t="s">
        <v>104</v>
      </c>
      <c r="C62" s="22" t="s">
        <v>30</v>
      </c>
      <c r="D62" s="20" t="n">
        <v>0.013</v>
      </c>
      <c r="E62" s="20" t="n">
        <v>0.1225</v>
      </c>
      <c r="F62" s="20" t="n">
        <v>0</v>
      </c>
      <c r="G62" s="20" t="n">
        <v>0</v>
      </c>
      <c r="H62" s="20" t="n">
        <v>0.0525</v>
      </c>
      <c r="I62" s="20" t="n">
        <f aca="false">SUM(D62:H62)</f>
        <v>0.188</v>
      </c>
      <c r="J62" s="20" t="n">
        <v>0.0088</v>
      </c>
      <c r="K62" s="20" t="n">
        <f aca="false">I62+J62</f>
        <v>0.1968</v>
      </c>
    </row>
    <row r="63" customFormat="false" ht="32" hidden="false" customHeight="false" outlineLevel="0" collapsed="false">
      <c r="A63" s="18" t="s">
        <v>133</v>
      </c>
      <c r="B63" s="19" t="s">
        <v>106</v>
      </c>
      <c r="C63" s="22" t="s">
        <v>30</v>
      </c>
      <c r="D63" s="20" t="n">
        <v>0.068</v>
      </c>
      <c r="E63" s="20" t="n">
        <v>0.1225</v>
      </c>
      <c r="F63" s="20" t="n">
        <v>0</v>
      </c>
      <c r="G63" s="20" t="n">
        <v>0</v>
      </c>
      <c r="H63" s="20" t="n">
        <v>0.0525</v>
      </c>
      <c r="I63" s="20" t="n">
        <f aca="false">SUM(D63:H63)</f>
        <v>0.243</v>
      </c>
      <c r="J63" s="20" t="n">
        <v>0.0088</v>
      </c>
      <c r="K63" s="20" t="n">
        <f aca="false">I63+J63</f>
        <v>0.2518</v>
      </c>
    </row>
    <row r="64" customFormat="false" ht="44" hidden="false" customHeight="false" outlineLevel="0" collapsed="false">
      <c r="A64" s="18" t="s">
        <v>107</v>
      </c>
      <c r="B64" s="19" t="s">
        <v>108</v>
      </c>
      <c r="C64" s="22" t="s">
        <v>30</v>
      </c>
      <c r="D64" s="20" t="n">
        <v>0</v>
      </c>
      <c r="E64" s="20" t="n">
        <v>0.1018</v>
      </c>
      <c r="F64" s="20" t="n">
        <v>0</v>
      </c>
      <c r="G64" s="20" t="n">
        <v>0</v>
      </c>
      <c r="H64" s="20" t="n">
        <v>0.0525</v>
      </c>
      <c r="I64" s="20" t="n">
        <f aca="false">SUM(D64:H64)</f>
        <v>0.1543</v>
      </c>
      <c r="J64" s="20" t="n">
        <v>0</v>
      </c>
      <c r="K64" s="20" t="n">
        <f aca="false">I64+J64</f>
        <v>0.1543</v>
      </c>
    </row>
    <row r="65" customFormat="false" ht="32" hidden="false" customHeight="false" outlineLevel="0" collapsed="false">
      <c r="A65" s="18" t="s">
        <v>109</v>
      </c>
      <c r="B65" s="19" t="s">
        <v>110</v>
      </c>
      <c r="C65" s="22" t="s">
        <v>30</v>
      </c>
      <c r="D65" s="20" t="n">
        <v>0.068</v>
      </c>
      <c r="E65" s="20" t="n">
        <v>0.1018</v>
      </c>
      <c r="F65" s="20" t="n">
        <v>0</v>
      </c>
      <c r="G65" s="20" t="n">
        <v>0</v>
      </c>
      <c r="H65" s="20" t="n">
        <v>0.0525</v>
      </c>
      <c r="I65" s="20" t="n">
        <f aca="false">SUM(D65:H65)</f>
        <v>0.2223</v>
      </c>
      <c r="J65" s="20" t="n">
        <v>0</v>
      </c>
      <c r="K65" s="20" t="n">
        <f aca="false">I65+J65</f>
        <v>0.2223</v>
      </c>
    </row>
    <row r="66" customFormat="false" ht="32" hidden="false" customHeight="false" outlineLevel="0" collapsed="false">
      <c r="A66" s="18" t="s">
        <v>111</v>
      </c>
      <c r="B66" s="19" t="s">
        <v>112</v>
      </c>
      <c r="C66" s="22" t="s">
        <v>30</v>
      </c>
      <c r="D66" s="20" t="n">
        <v>0.013</v>
      </c>
      <c r="E66" s="20" t="n">
        <v>0.133</v>
      </c>
      <c r="F66" s="20" t="n">
        <v>0</v>
      </c>
      <c r="G66" s="20" t="n">
        <v>0</v>
      </c>
      <c r="H66" s="20" t="n">
        <v>0.0525</v>
      </c>
      <c r="I66" s="20" t="n">
        <f aca="false">SUM(D66:H66)</f>
        <v>0.1985</v>
      </c>
      <c r="J66" s="20" t="n">
        <v>0.0088</v>
      </c>
      <c r="K66" s="20" t="n">
        <f aca="false">I66+J66</f>
        <v>0.2073</v>
      </c>
    </row>
    <row r="67" customFormat="false" ht="32" hidden="false" customHeight="false" outlineLevel="0" collapsed="false">
      <c r="A67" s="18" t="s">
        <v>113</v>
      </c>
      <c r="B67" s="19" t="s">
        <v>114</v>
      </c>
      <c r="C67" s="22" t="s">
        <v>30</v>
      </c>
      <c r="D67" s="20" t="n">
        <v>0.068</v>
      </c>
      <c r="E67" s="20" t="n">
        <v>0.133</v>
      </c>
      <c r="F67" s="20" t="n">
        <v>0</v>
      </c>
      <c r="G67" s="20" t="n">
        <v>0</v>
      </c>
      <c r="H67" s="20" t="n">
        <v>0.0525</v>
      </c>
      <c r="I67" s="20" t="n">
        <f aca="false">SUM(D67:H67)</f>
        <v>0.2535</v>
      </c>
      <c r="J67" s="20" t="n">
        <v>0.0088</v>
      </c>
      <c r="K67" s="20" t="n">
        <f aca="false">I67+J67</f>
        <v>0.2623</v>
      </c>
    </row>
    <row r="68" customFormat="false" ht="32" hidden="false" customHeight="false" outlineLevel="0" collapsed="false">
      <c r="A68" s="18" t="s">
        <v>115</v>
      </c>
      <c r="B68" s="19" t="s">
        <v>116</v>
      </c>
      <c r="C68" s="22" t="s">
        <v>35</v>
      </c>
      <c r="D68" s="20" t="n">
        <v>0.013</v>
      </c>
      <c r="E68" s="20" t="n">
        <v>0</v>
      </c>
      <c r="F68" s="20" t="n">
        <v>0</v>
      </c>
      <c r="G68" s="20" t="n">
        <v>0</v>
      </c>
      <c r="H68" s="20" t="n">
        <v>0</v>
      </c>
      <c r="I68" s="20" t="n">
        <f aca="false">SUM(D68:H68)</f>
        <v>0.013</v>
      </c>
      <c r="J68" s="20" t="n">
        <v>0</v>
      </c>
      <c r="K68" s="20" t="n">
        <f aca="false">I68+J68</f>
        <v>0.013</v>
      </c>
    </row>
    <row r="69" customFormat="false" ht="32" hidden="false" customHeight="false" outlineLevel="0" collapsed="false">
      <c r="A69" s="18" t="s">
        <v>117</v>
      </c>
      <c r="B69" s="19" t="s">
        <v>118</v>
      </c>
      <c r="C69" s="22" t="s">
        <v>35</v>
      </c>
      <c r="D69" s="20" t="n">
        <v>0.041</v>
      </c>
      <c r="E69" s="20" t="n">
        <v>0</v>
      </c>
      <c r="F69" s="20" t="n">
        <v>0</v>
      </c>
      <c r="G69" s="20" t="n">
        <v>0</v>
      </c>
      <c r="H69" s="20" t="n">
        <v>0</v>
      </c>
      <c r="I69" s="20" t="n">
        <f aca="false">SUM(D69:H69)</f>
        <v>0.041</v>
      </c>
      <c r="J69" s="20" t="n">
        <v>0</v>
      </c>
      <c r="K69" s="20" t="n">
        <f aca="false">I69+J69</f>
        <v>0.041</v>
      </c>
    </row>
    <row r="70" customFormat="false" ht="32" hidden="false" customHeight="false" outlineLevel="0" collapsed="false">
      <c r="A70" s="24" t="s">
        <v>121</v>
      </c>
      <c r="B70" s="19" t="n">
        <v>81</v>
      </c>
      <c r="C70" s="19" t="s">
        <v>30</v>
      </c>
      <c r="D70" s="20" t="n">
        <v>0.013</v>
      </c>
      <c r="E70" s="20" t="n">
        <v>0.133</v>
      </c>
      <c r="F70" s="20" t="n">
        <v>0.004</v>
      </c>
      <c r="G70" s="20" t="n">
        <v>0.019</v>
      </c>
      <c r="H70" s="20" t="n">
        <v>0.0525</v>
      </c>
      <c r="I70" s="20" t="n">
        <f aca="false">SUM(D70:H70)</f>
        <v>0.2215</v>
      </c>
      <c r="J70" s="20" t="n">
        <v>0.0088</v>
      </c>
      <c r="K70" s="20" t="n">
        <f aca="false">I70+J70</f>
        <v>0.2303</v>
      </c>
    </row>
    <row r="71" customFormat="false" ht="32" hidden="false" customHeight="false" outlineLevel="0" collapsed="false">
      <c r="A71" s="24" t="s">
        <v>121</v>
      </c>
      <c r="B71" s="26" t="n">
        <v>81</v>
      </c>
      <c r="C71" s="22" t="s">
        <v>40</v>
      </c>
      <c r="D71" s="20" t="n">
        <v>0</v>
      </c>
      <c r="E71" s="20" t="n">
        <v>0</v>
      </c>
      <c r="F71" s="20" t="n">
        <v>0.0483</v>
      </c>
      <c r="G71" s="20" t="n">
        <v>0.0599</v>
      </c>
      <c r="H71" s="20" t="n">
        <v>0</v>
      </c>
      <c r="I71" s="20" t="n">
        <f aca="false">SUM(D71:H71)</f>
        <v>0.1082</v>
      </c>
      <c r="J71" s="20" t="n">
        <v>0</v>
      </c>
      <c r="K71" s="20" t="n">
        <f aca="false">I71+J71</f>
        <v>0.1082</v>
      </c>
    </row>
    <row r="72" customFormat="false" ht="32" hidden="false" customHeight="false" outlineLevel="0" collapsed="false">
      <c r="A72" s="24" t="s">
        <v>123</v>
      </c>
      <c r="B72" s="19" t="n">
        <v>85</v>
      </c>
      <c r="C72" s="19" t="s">
        <v>30</v>
      </c>
      <c r="D72" s="20" t="n">
        <v>0</v>
      </c>
      <c r="E72" s="20" t="n">
        <v>0.133</v>
      </c>
      <c r="F72" s="20" t="n">
        <v>0.004</v>
      </c>
      <c r="G72" s="20" t="n">
        <v>0.019</v>
      </c>
      <c r="H72" s="20" t="n">
        <v>0.0525</v>
      </c>
      <c r="I72" s="20" t="n">
        <f aca="false">SUM(D72:H72)</f>
        <v>0.2085</v>
      </c>
      <c r="J72" s="20" t="n">
        <v>0.0088</v>
      </c>
      <c r="K72" s="20" t="n">
        <f aca="false">I72+J72</f>
        <v>0.2173</v>
      </c>
    </row>
    <row r="73" customFormat="false" ht="32" hidden="false" customHeight="false" outlineLevel="0" collapsed="false">
      <c r="A73" s="24" t="s">
        <v>123</v>
      </c>
      <c r="B73" s="12" t="n">
        <v>85</v>
      </c>
      <c r="C73" s="22" t="s">
        <v>40</v>
      </c>
      <c r="D73" s="20" t="n">
        <v>0</v>
      </c>
      <c r="E73" s="20" t="n">
        <v>0</v>
      </c>
      <c r="F73" s="20" t="n">
        <v>0.0483</v>
      </c>
      <c r="G73" s="20" t="n">
        <v>0.0599</v>
      </c>
      <c r="H73" s="20" t="n">
        <v>0</v>
      </c>
      <c r="I73" s="20" t="n">
        <f aca="false">SUM(D73:H73)</f>
        <v>0.1082</v>
      </c>
      <c r="J73" s="20" t="n">
        <v>0</v>
      </c>
      <c r="K73" s="20" t="n">
        <f aca="false">I73+J73</f>
        <v>0.1082</v>
      </c>
    </row>
    <row r="74" customFormat="false" ht="44" hidden="false" customHeight="false" outlineLevel="0" collapsed="false">
      <c r="A74" s="24" t="s">
        <v>125</v>
      </c>
      <c r="B74" s="19" t="n">
        <v>91</v>
      </c>
      <c r="C74" s="19" t="s">
        <v>30</v>
      </c>
      <c r="D74" s="20" t="n">
        <v>0.013</v>
      </c>
      <c r="E74" s="20" t="n">
        <v>0.133</v>
      </c>
      <c r="F74" s="20" t="n">
        <v>0.004</v>
      </c>
      <c r="G74" s="20" t="n">
        <v>0.019</v>
      </c>
      <c r="H74" s="20" t="n">
        <v>0.0525</v>
      </c>
      <c r="I74" s="20" t="n">
        <f aca="false">SUM(D74:H74)</f>
        <v>0.2215</v>
      </c>
      <c r="J74" s="20" t="n">
        <v>0.0128</v>
      </c>
      <c r="K74" s="20" t="n">
        <f aca="false">I74+J74</f>
        <v>0.2343</v>
      </c>
    </row>
    <row r="75" customFormat="false" ht="44" hidden="false" customHeight="false" outlineLevel="0" collapsed="false">
      <c r="A75" s="24" t="s">
        <v>125</v>
      </c>
      <c r="B75" s="12" t="n">
        <v>91</v>
      </c>
      <c r="C75" s="22" t="s">
        <v>40</v>
      </c>
      <c r="D75" s="20" t="n">
        <v>0</v>
      </c>
      <c r="E75" s="20" t="n">
        <v>0</v>
      </c>
      <c r="F75" s="20" t="n">
        <v>0.069</v>
      </c>
      <c r="G75" s="20" t="n">
        <v>0.0855</v>
      </c>
      <c r="H75" s="20" t="n">
        <v>0</v>
      </c>
      <c r="I75" s="20" t="n">
        <f aca="false">SUM(D75:H75)</f>
        <v>0.1545</v>
      </c>
      <c r="J75" s="20" t="n">
        <v>0</v>
      </c>
      <c r="K75" s="20" t="n">
        <f aca="false">I75+J75</f>
        <v>0.1545</v>
      </c>
    </row>
    <row r="76" customFormat="false" ht="32" hidden="false" customHeight="false" outlineLevel="0" collapsed="false">
      <c r="A76" s="24" t="s">
        <v>127</v>
      </c>
      <c r="B76" s="19" t="s">
        <v>128</v>
      </c>
      <c r="C76" s="19" t="s">
        <v>30</v>
      </c>
      <c r="D76" s="20" t="n">
        <v>0.068</v>
      </c>
      <c r="E76" s="20" t="n">
        <v>0.133</v>
      </c>
      <c r="F76" s="20" t="n">
        <v>0.004</v>
      </c>
      <c r="G76" s="20" t="n">
        <v>0.019</v>
      </c>
      <c r="H76" s="20" t="n">
        <v>0.0525</v>
      </c>
      <c r="I76" s="20" t="n">
        <f aca="false">SUM(D76:H76)</f>
        <v>0.2765</v>
      </c>
      <c r="J76" s="20" t="n">
        <v>0.0128</v>
      </c>
      <c r="K76" s="20" t="n">
        <f aca="false">I76+J76</f>
        <v>0.2893</v>
      </c>
    </row>
    <row r="77" customFormat="false" ht="32" hidden="false" customHeight="false" outlineLevel="0" collapsed="false">
      <c r="A77" s="24" t="s">
        <v>127</v>
      </c>
      <c r="B77" s="12" t="n">
        <v>95</v>
      </c>
      <c r="C77" s="22" t="s">
        <v>40</v>
      </c>
      <c r="D77" s="20" t="n">
        <v>0</v>
      </c>
      <c r="E77" s="20" t="n">
        <v>0</v>
      </c>
      <c r="F77" s="20" t="n">
        <v>0.069</v>
      </c>
      <c r="G77" s="20" t="n">
        <v>0.0855</v>
      </c>
      <c r="H77" s="20" t="n">
        <v>0</v>
      </c>
      <c r="I77" s="20" t="n">
        <f aca="false">SUM(D77:H77)</f>
        <v>0.1545</v>
      </c>
      <c r="J77" s="20" t="n">
        <v>0</v>
      </c>
      <c r="K77" s="20" t="n">
        <f aca="false">I77+J77</f>
        <v>0.1545</v>
      </c>
    </row>
    <row r="78" customFormat="false" ht="44" hidden="false" customHeight="false" outlineLevel="0" collapsed="false">
      <c r="A78" s="24" t="s">
        <v>129</v>
      </c>
      <c r="B78" s="19" t="n">
        <v>92</v>
      </c>
      <c r="C78" s="22" t="s">
        <v>79</v>
      </c>
      <c r="D78" s="20" t="n">
        <v>0</v>
      </c>
      <c r="E78" s="20" t="n">
        <v>0.097</v>
      </c>
      <c r="F78" s="20" t="n">
        <v>0</v>
      </c>
      <c r="G78" s="20" t="n">
        <v>0</v>
      </c>
      <c r="H78" s="20" t="n">
        <v>0</v>
      </c>
      <c r="I78" s="20" t="n">
        <f aca="false">SUM(D78:H78)</f>
        <v>0.097</v>
      </c>
      <c r="J78" s="20" t="n">
        <v>0</v>
      </c>
      <c r="K78" s="20" t="n">
        <f aca="false">I78+J78</f>
        <v>0.097</v>
      </c>
    </row>
    <row r="79" customFormat="false" ht="44" hidden="false" customHeight="false" outlineLevel="0" collapsed="false">
      <c r="A79" s="24" t="s">
        <v>129</v>
      </c>
      <c r="B79" s="22" t="n">
        <v>92</v>
      </c>
      <c r="C79" s="19" t="s">
        <v>30</v>
      </c>
      <c r="D79" s="20" t="n">
        <v>0.013</v>
      </c>
      <c r="E79" s="20" t="n">
        <v>0</v>
      </c>
      <c r="F79" s="20" t="n">
        <v>0.004</v>
      </c>
      <c r="G79" s="20" t="n">
        <v>0.019</v>
      </c>
      <c r="H79" s="20" t="n">
        <v>0.0525</v>
      </c>
      <c r="I79" s="20" t="n">
        <f aca="false">SUM(D79:H79)</f>
        <v>0.0885</v>
      </c>
      <c r="J79" s="20" t="n">
        <v>0</v>
      </c>
      <c r="K79" s="20" t="n">
        <f aca="false">I79+J79</f>
        <v>0.0885</v>
      </c>
    </row>
    <row r="80" customFormat="false" ht="44" hidden="false" customHeight="false" outlineLevel="0" collapsed="false">
      <c r="A80" s="24" t="s">
        <v>129</v>
      </c>
      <c r="B80" s="22" t="n">
        <v>92</v>
      </c>
      <c r="C80" s="22" t="s">
        <v>40</v>
      </c>
      <c r="D80" s="20" t="n">
        <v>0</v>
      </c>
      <c r="E80" s="20" t="n">
        <v>0</v>
      </c>
      <c r="F80" s="20" t="n">
        <v>0.069</v>
      </c>
      <c r="G80" s="20" t="n">
        <v>0.0855</v>
      </c>
      <c r="H80" s="20" t="n">
        <v>0</v>
      </c>
      <c r="I80" s="20" t="n">
        <f aca="false">SUM(D80:H80)</f>
        <v>0.1545</v>
      </c>
      <c r="J80" s="20" t="n">
        <v>0</v>
      </c>
      <c r="K80" s="20" t="n">
        <f aca="false">I80+J80</f>
        <v>0.1545</v>
      </c>
    </row>
    <row r="81" customFormat="false" ht="44" hidden="false" customHeight="false" outlineLevel="0" collapsed="false">
      <c r="A81" s="24" t="s">
        <v>131</v>
      </c>
      <c r="B81" s="19" t="n">
        <v>96</v>
      </c>
      <c r="C81" s="22" t="s">
        <v>79</v>
      </c>
      <c r="D81" s="20" t="n">
        <v>0.068</v>
      </c>
      <c r="E81" s="20" t="n">
        <v>0.097</v>
      </c>
      <c r="F81" s="20" t="n">
        <v>0</v>
      </c>
      <c r="G81" s="20" t="n">
        <v>0</v>
      </c>
      <c r="H81" s="20" t="n">
        <v>0</v>
      </c>
      <c r="I81" s="20" t="n">
        <f aca="false">SUM(D81:H81)</f>
        <v>0.165</v>
      </c>
      <c r="J81" s="20" t="n">
        <v>0</v>
      </c>
      <c r="K81" s="20" t="n">
        <f aca="false">I81+J81</f>
        <v>0.165</v>
      </c>
    </row>
    <row r="82" customFormat="false" ht="44" hidden="false" customHeight="false" outlineLevel="0" collapsed="false">
      <c r="A82" s="24" t="s">
        <v>131</v>
      </c>
      <c r="B82" s="22" t="n">
        <v>96</v>
      </c>
      <c r="C82" s="19" t="s">
        <v>30</v>
      </c>
      <c r="D82" s="20" t="n">
        <v>0</v>
      </c>
      <c r="E82" s="20" t="n">
        <v>0</v>
      </c>
      <c r="F82" s="20" t="n">
        <v>0.004</v>
      </c>
      <c r="G82" s="20" t="n">
        <v>0.019</v>
      </c>
      <c r="H82" s="20" t="n">
        <v>0.0525</v>
      </c>
      <c r="I82" s="20" t="n">
        <f aca="false">SUM(D82:H82)</f>
        <v>0.0755</v>
      </c>
      <c r="J82" s="20" t="n">
        <v>0</v>
      </c>
      <c r="K82" s="20" t="n">
        <f aca="false">I82+J82</f>
        <v>0.0755</v>
      </c>
    </row>
    <row r="83" customFormat="false" ht="44" hidden="false" customHeight="false" outlineLevel="0" collapsed="false">
      <c r="A83" s="24" t="s">
        <v>131</v>
      </c>
      <c r="B83" s="22" t="n">
        <v>96</v>
      </c>
      <c r="C83" s="22" t="s">
        <v>40</v>
      </c>
      <c r="D83" s="20" t="n">
        <v>0</v>
      </c>
      <c r="E83" s="20" t="n">
        <v>0</v>
      </c>
      <c r="F83" s="20" t="n">
        <v>0.069</v>
      </c>
      <c r="G83" s="20" t="n">
        <v>0.0855</v>
      </c>
      <c r="H83" s="20" t="n">
        <v>0</v>
      </c>
      <c r="I83" s="20" t="n">
        <f aca="false">SUM(D83:H83)</f>
        <v>0.1545</v>
      </c>
      <c r="J83" s="20" t="n">
        <v>0</v>
      </c>
      <c r="K83" s="20" t="n">
        <f aca="false">I83+J83</f>
        <v>0.1545</v>
      </c>
    </row>
  </sheetData>
  <autoFilter ref="A2:J83"/>
  <mergeCells count="2">
    <mergeCell ref="D1:E1"/>
    <mergeCell ref="F1:G1"/>
  </mergeCells>
  <printOptions headings="false" gridLines="false" gridLinesSet="true" horizontalCentered="false" verticalCentered="false"/>
  <pageMargins left="0.275694444444444" right="0.275694444444444" top="1.51458333333333" bottom="1.45902777777778" header="0.7875" footer="0.7875"/>
  <pageSetup paperSize="9" scale="70" fitToWidth="1" fitToHeight="1" pageOrder="downThenOver" orientation="landscape" blackAndWhite="false" draft="false" cellComments="none" horizontalDpi="300" verticalDpi="300" copies="1"/>
  <headerFooter differentFirst="false" differentOddEven="false">
    <oddHeader>&amp;C&amp;"Marianne Medium,Normal"&amp;12NOMENCLATURE DES CODES
ANNEXE 06 : CODES SS &amp;A</oddHeader>
    <oddFooter>&amp;L&amp;"Marianne,Normal"Diffusion &amp;F
DGFIP - 2FCE2A&amp;R&amp;"Marianne,Normal"Page &amp;P/&amp;N</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2" topLeftCell="C28" activePane="bottomRight" state="frozen"/>
      <selection pane="topLeft" activeCell="A1" activeCellId="0" sqref="A1"/>
      <selection pane="topRight" activeCell="C1" activeCellId="0" sqref="C1"/>
      <selection pane="bottomLeft" activeCell="A28" activeCellId="0" sqref="A28"/>
      <selection pane="bottomRight" activeCell="I42" activeCellId="0" sqref="I42"/>
    </sheetView>
  </sheetViews>
  <sheetFormatPr defaultColWidth="11.53515625" defaultRowHeight="19.15" zeroHeight="false" outlineLevelRow="0" outlineLevelCol="0"/>
  <cols>
    <col collapsed="false" customWidth="true" hidden="false" outlineLevel="0" max="1" min="1" style="27" width="64.35"/>
    <col collapsed="false" customWidth="true" hidden="false" outlineLevel="0" max="2" min="2" style="28" width="11.75"/>
    <col collapsed="false" customWidth="true" hidden="false" outlineLevel="0" max="3" min="3" style="28" width="17.88"/>
    <col collapsed="false" customWidth="true" hidden="false" outlineLevel="0" max="4" min="4" style="28" width="14.74"/>
    <col collapsed="false" customWidth="true" hidden="false" outlineLevel="0" max="5" min="5" style="28" width="14.81"/>
    <col collapsed="false" customWidth="true" hidden="false" outlineLevel="0" max="13" min="6" style="28" width="14.3"/>
    <col collapsed="false" customWidth="false" hidden="false" outlineLevel="0" max="1024" min="14" style="28" width="11.53"/>
  </cols>
  <sheetData>
    <row r="1" customFormat="false" ht="56" hidden="false" customHeight="true" outlineLevel="0" collapsed="false">
      <c r="A1" s="29"/>
      <c r="B1" s="30"/>
      <c r="C1" s="30"/>
      <c r="D1" s="31"/>
      <c r="E1" s="16" t="s">
        <v>134</v>
      </c>
      <c r="F1" s="16" t="s">
        <v>0</v>
      </c>
      <c r="G1" s="16"/>
      <c r="H1" s="16" t="s">
        <v>1</v>
      </c>
      <c r="I1" s="16"/>
      <c r="J1" s="16" t="s">
        <v>2</v>
      </c>
      <c r="K1" s="16" t="s">
        <v>3</v>
      </c>
      <c r="L1" s="16" t="s">
        <v>4</v>
      </c>
      <c r="M1" s="16" t="s">
        <v>5</v>
      </c>
    </row>
    <row r="2" customFormat="false" ht="56" hidden="false" customHeight="false" outlineLevel="0" collapsed="false">
      <c r="A2" s="16" t="s">
        <v>6</v>
      </c>
      <c r="B2" s="17" t="s">
        <v>135</v>
      </c>
      <c r="C2" s="17" t="s">
        <v>136</v>
      </c>
      <c r="D2" s="16" t="s">
        <v>8</v>
      </c>
      <c r="E2" s="16" t="s">
        <v>9</v>
      </c>
      <c r="F2" s="16" t="s">
        <v>9</v>
      </c>
      <c r="G2" s="16" t="s">
        <v>137</v>
      </c>
      <c r="H2" s="16" t="s">
        <v>9</v>
      </c>
      <c r="I2" s="16" t="s">
        <v>11</v>
      </c>
      <c r="J2" s="16" t="s">
        <v>11</v>
      </c>
      <c r="K2" s="16"/>
      <c r="L2" s="16" t="s">
        <v>11</v>
      </c>
      <c r="M2" s="16"/>
    </row>
    <row r="3" customFormat="false" ht="44" hidden="false" customHeight="false" outlineLevel="0" collapsed="false">
      <c r="A3" s="32" t="s">
        <v>138</v>
      </c>
      <c r="B3" s="33" t="s">
        <v>13</v>
      </c>
      <c r="C3" s="34" t="n">
        <v>80</v>
      </c>
      <c r="D3" s="33" t="s">
        <v>30</v>
      </c>
      <c r="E3" s="35" t="n">
        <v>0.0412</v>
      </c>
      <c r="F3" s="35" t="n">
        <v>0.0075</v>
      </c>
      <c r="G3" s="35" t="n">
        <v>0.051</v>
      </c>
      <c r="H3" s="35" t="n">
        <v>0</v>
      </c>
      <c r="I3" s="35" t="n">
        <v>0</v>
      </c>
      <c r="J3" s="35" t="n">
        <v>0</v>
      </c>
      <c r="K3" s="35" t="n">
        <f aca="false">E3+F3+G3+H3+I3+J3</f>
        <v>0.0997</v>
      </c>
      <c r="L3" s="35" t="n">
        <v>0</v>
      </c>
      <c r="M3" s="35" t="n">
        <f aca="false">K3+L3</f>
        <v>0.0997</v>
      </c>
    </row>
    <row r="4" customFormat="false" ht="44" hidden="false" customHeight="false" outlineLevel="0" collapsed="false">
      <c r="A4" s="32" t="s">
        <v>138</v>
      </c>
      <c r="B4" s="33" t="s">
        <v>13</v>
      </c>
      <c r="C4" s="34" t="n">
        <v>80</v>
      </c>
      <c r="D4" s="36" t="s">
        <v>40</v>
      </c>
      <c r="E4" s="35" t="n">
        <v>0</v>
      </c>
      <c r="F4" s="35" t="n">
        <v>0</v>
      </c>
      <c r="G4" s="35" t="n">
        <v>0</v>
      </c>
      <c r="H4" s="35" t="n">
        <v>0</v>
      </c>
      <c r="I4" s="35" t="n">
        <v>0</v>
      </c>
      <c r="J4" s="35" t="n">
        <v>0.054</v>
      </c>
      <c r="K4" s="35" t="n">
        <f aca="false">E4+F4+G4+H4+I4+J4</f>
        <v>0.054</v>
      </c>
      <c r="L4" s="35" t="n">
        <v>0</v>
      </c>
      <c r="M4" s="35" t="n">
        <f aca="false">K4+L4</f>
        <v>0.054</v>
      </c>
    </row>
    <row r="5" customFormat="false" ht="56" hidden="false" customHeight="false" outlineLevel="0" collapsed="false">
      <c r="A5" s="32" t="s">
        <v>139</v>
      </c>
      <c r="B5" s="33" t="s">
        <v>13</v>
      </c>
      <c r="C5" s="37" t="s">
        <v>140</v>
      </c>
      <c r="D5" s="33" t="s">
        <v>30</v>
      </c>
      <c r="E5" s="35" t="n">
        <v>0.0412</v>
      </c>
      <c r="F5" s="35" t="n">
        <v>0.0075</v>
      </c>
      <c r="G5" s="35" t="n">
        <v>0.051</v>
      </c>
      <c r="H5" s="35" t="n">
        <v>0</v>
      </c>
      <c r="I5" s="35" t="n">
        <v>0</v>
      </c>
      <c r="J5" s="35" t="n">
        <v>0</v>
      </c>
      <c r="K5" s="35" t="n">
        <f aca="false">E5+F5+G5+H5+I5+J5</f>
        <v>0.0997</v>
      </c>
      <c r="L5" s="35" t="n">
        <v>0</v>
      </c>
      <c r="M5" s="35" t="n">
        <f aca="false">K5+L5</f>
        <v>0.0997</v>
      </c>
    </row>
    <row r="6" customFormat="false" ht="56" hidden="false" customHeight="false" outlineLevel="0" collapsed="false">
      <c r="A6" s="32" t="s">
        <v>139</v>
      </c>
      <c r="B6" s="33" t="s">
        <v>13</v>
      </c>
      <c r="C6" s="37" t="s">
        <v>140</v>
      </c>
      <c r="D6" s="36" t="s">
        <v>40</v>
      </c>
      <c r="E6" s="35" t="n">
        <v>0</v>
      </c>
      <c r="F6" s="35" t="n">
        <v>0</v>
      </c>
      <c r="G6" s="35" t="n">
        <v>0</v>
      </c>
      <c r="H6" s="35" t="n">
        <v>0</v>
      </c>
      <c r="I6" s="35" t="n">
        <v>0</v>
      </c>
      <c r="J6" s="35" t="n">
        <v>0</v>
      </c>
      <c r="K6" s="35" t="n">
        <f aca="false">E6+F6+G6+H6+I6+J6</f>
        <v>0</v>
      </c>
      <c r="L6" s="35" t="n">
        <v>0</v>
      </c>
      <c r="M6" s="35" t="n">
        <f aca="false">K6+L6</f>
        <v>0</v>
      </c>
    </row>
    <row r="7" customFormat="false" ht="56" hidden="false" customHeight="false" outlineLevel="0" collapsed="false">
      <c r="A7" s="32" t="s">
        <v>139</v>
      </c>
      <c r="B7" s="33" t="s">
        <v>13</v>
      </c>
      <c r="C7" s="37" t="s">
        <v>140</v>
      </c>
      <c r="D7" s="36" t="s">
        <v>141</v>
      </c>
      <c r="E7" s="35" t="n">
        <v>0</v>
      </c>
      <c r="F7" s="35" t="n">
        <v>0</v>
      </c>
      <c r="G7" s="35" t="n">
        <v>0</v>
      </c>
      <c r="H7" s="35" t="n">
        <v>0</v>
      </c>
      <c r="I7" s="35" t="n">
        <v>0</v>
      </c>
      <c r="J7" s="35" t="n">
        <v>0.0525</v>
      </c>
      <c r="K7" s="35" t="n">
        <f aca="false">E7+F7+G7+H7+I7+J7</f>
        <v>0.0525</v>
      </c>
      <c r="L7" s="35" t="n">
        <v>0</v>
      </c>
      <c r="M7" s="35" t="n">
        <f aca="false">K7+L7</f>
        <v>0.0525</v>
      </c>
    </row>
    <row r="8" customFormat="false" ht="44" hidden="false" customHeight="false" outlineLevel="0" collapsed="false">
      <c r="A8" s="32" t="s">
        <v>142</v>
      </c>
      <c r="B8" s="33" t="s">
        <v>34</v>
      </c>
      <c r="C8" s="33" t="s">
        <v>143</v>
      </c>
      <c r="D8" s="36" t="s">
        <v>30</v>
      </c>
      <c r="E8" s="35" t="n">
        <v>0.0412</v>
      </c>
      <c r="F8" s="35" t="n">
        <v>0</v>
      </c>
      <c r="G8" s="35" t="n">
        <v>0</v>
      </c>
      <c r="H8" s="35" t="n">
        <v>0</v>
      </c>
      <c r="I8" s="35" t="n">
        <v>0</v>
      </c>
      <c r="J8" s="35" t="n">
        <v>0</v>
      </c>
      <c r="K8" s="35" t="n">
        <f aca="false">E8+F8+G8+H8+I8+J8</f>
        <v>0.0412</v>
      </c>
      <c r="L8" s="35" t="n">
        <v>0</v>
      </c>
      <c r="M8" s="35" t="n">
        <f aca="false">K8+L8</f>
        <v>0.0412</v>
      </c>
    </row>
    <row r="9" customFormat="false" ht="44" hidden="false" customHeight="false" outlineLevel="0" collapsed="false">
      <c r="A9" s="32" t="s">
        <v>144</v>
      </c>
      <c r="B9" s="33" t="s">
        <v>39</v>
      </c>
      <c r="C9" s="33" t="s">
        <v>145</v>
      </c>
      <c r="D9" s="33" t="s">
        <v>30</v>
      </c>
      <c r="E9" s="35" t="n">
        <v>0.0412</v>
      </c>
      <c r="F9" s="35" t="n">
        <v>0.0075</v>
      </c>
      <c r="G9" s="35" t="n">
        <v>0.051</v>
      </c>
      <c r="H9" s="35" t="n">
        <v>0</v>
      </c>
      <c r="I9" s="35" t="n">
        <v>0</v>
      </c>
      <c r="J9" s="35" t="n">
        <v>0</v>
      </c>
      <c r="K9" s="35" t="n">
        <f aca="false">E9+F9+G9+H9+I9+J9</f>
        <v>0.0997</v>
      </c>
      <c r="L9" s="35" t="n">
        <v>0</v>
      </c>
      <c r="M9" s="35" t="n">
        <f aca="false">K9+L9</f>
        <v>0.0997</v>
      </c>
    </row>
    <row r="10" customFormat="false" ht="44" hidden="false" customHeight="false" outlineLevel="0" collapsed="false">
      <c r="A10" s="32" t="s">
        <v>144</v>
      </c>
      <c r="B10" s="33" t="s">
        <v>39</v>
      </c>
      <c r="C10" s="33" t="s">
        <v>145</v>
      </c>
      <c r="D10" s="36" t="s">
        <v>40</v>
      </c>
      <c r="E10" s="35" t="n">
        <v>0</v>
      </c>
      <c r="F10" s="35" t="n">
        <v>0</v>
      </c>
      <c r="G10" s="35" t="n">
        <v>0</v>
      </c>
      <c r="H10" s="35" t="n">
        <v>0.0532</v>
      </c>
      <c r="I10" s="35" t="n">
        <v>0.099</v>
      </c>
      <c r="J10" s="35" t="n">
        <v>0.054</v>
      </c>
      <c r="K10" s="35" t="n">
        <f aca="false">E10+F10+G10+H10+I10+J10</f>
        <v>0.2062</v>
      </c>
      <c r="L10" s="35" t="n">
        <v>0.0088</v>
      </c>
      <c r="M10" s="35" t="n">
        <f aca="false">K10+L10</f>
        <v>0.215</v>
      </c>
    </row>
    <row r="11" customFormat="false" ht="68" hidden="false" customHeight="false" outlineLevel="0" collapsed="false">
      <c r="A11" s="32" t="s">
        <v>146</v>
      </c>
      <c r="B11" s="33" t="s">
        <v>44</v>
      </c>
      <c r="C11" s="33" t="s">
        <v>145</v>
      </c>
      <c r="D11" s="33" t="s">
        <v>30</v>
      </c>
      <c r="E11" s="35" t="n">
        <v>0.0412</v>
      </c>
      <c r="F11" s="35" t="n">
        <v>0.0075</v>
      </c>
      <c r="G11" s="35" t="n">
        <v>0.051</v>
      </c>
      <c r="H11" s="35" t="n">
        <v>0</v>
      </c>
      <c r="I11" s="35" t="n">
        <v>0</v>
      </c>
      <c r="J11" s="35" t="n">
        <v>0</v>
      </c>
      <c r="K11" s="35" t="n">
        <f aca="false">E11+F11+G11+H11+I11+J11</f>
        <v>0.0997</v>
      </c>
      <c r="L11" s="35" t="n">
        <v>0</v>
      </c>
      <c r="M11" s="35" t="n">
        <f aca="false">K11+L11</f>
        <v>0.0997</v>
      </c>
    </row>
    <row r="12" customFormat="false" ht="68" hidden="false" customHeight="false" outlineLevel="0" collapsed="false">
      <c r="A12" s="32" t="s">
        <v>146</v>
      </c>
      <c r="B12" s="33" t="s">
        <v>44</v>
      </c>
      <c r="C12" s="33" t="s">
        <v>145</v>
      </c>
      <c r="D12" s="36" t="s">
        <v>40</v>
      </c>
      <c r="E12" s="35" t="n">
        <v>0</v>
      </c>
      <c r="F12" s="35" t="n">
        <v>0</v>
      </c>
      <c r="G12" s="35" t="n">
        <v>0</v>
      </c>
      <c r="H12" s="35" t="n">
        <v>0.0532</v>
      </c>
      <c r="I12" s="35" t="n">
        <v>0.099</v>
      </c>
      <c r="J12" s="35" t="n">
        <v>0.054</v>
      </c>
      <c r="K12" s="35" t="n">
        <f aca="false">E12+F12+G12+H12+I12+J12</f>
        <v>0.2062</v>
      </c>
      <c r="L12" s="35" t="n">
        <v>0.0088</v>
      </c>
      <c r="M12" s="35" t="n">
        <f aca="false">K12+L12</f>
        <v>0.215</v>
      </c>
    </row>
    <row r="13" customFormat="false" ht="44" hidden="false" customHeight="false" outlineLevel="0" collapsed="false">
      <c r="A13" s="32" t="s">
        <v>147</v>
      </c>
      <c r="B13" s="33" t="s">
        <v>48</v>
      </c>
      <c r="C13" s="33" t="s">
        <v>145</v>
      </c>
      <c r="D13" s="33" t="s">
        <v>30</v>
      </c>
      <c r="E13" s="35" t="n">
        <v>0.0412</v>
      </c>
      <c r="F13" s="35" t="n">
        <v>0.0075</v>
      </c>
      <c r="G13" s="35" t="n">
        <v>0.051</v>
      </c>
      <c r="H13" s="35" t="n">
        <v>0</v>
      </c>
      <c r="I13" s="35" t="n">
        <v>0</v>
      </c>
      <c r="J13" s="35" t="n">
        <v>0</v>
      </c>
      <c r="K13" s="35" t="n">
        <f aca="false">E13+F13+G13+H13+I13+J13</f>
        <v>0.0997</v>
      </c>
      <c r="L13" s="35" t="n">
        <v>0</v>
      </c>
      <c r="M13" s="35" t="n">
        <f aca="false">K13+L13</f>
        <v>0.0997</v>
      </c>
    </row>
    <row r="14" customFormat="false" ht="44" hidden="false" customHeight="false" outlineLevel="0" collapsed="false">
      <c r="A14" s="32" t="s">
        <v>147</v>
      </c>
      <c r="B14" s="33" t="s">
        <v>48</v>
      </c>
      <c r="C14" s="33" t="s">
        <v>145</v>
      </c>
      <c r="D14" s="36" t="s">
        <v>40</v>
      </c>
      <c r="E14" s="35" t="n">
        <v>0</v>
      </c>
      <c r="F14" s="35" t="n">
        <v>0</v>
      </c>
      <c r="G14" s="35" t="n">
        <v>0</v>
      </c>
      <c r="H14" s="35" t="n">
        <v>0.0543</v>
      </c>
      <c r="I14" s="35" t="n">
        <v>0.099</v>
      </c>
      <c r="J14" s="35" t="n">
        <v>0.054</v>
      </c>
      <c r="K14" s="35" t="n">
        <f aca="false">E14+F14+G14+H14+I14+J14</f>
        <v>0.2073</v>
      </c>
      <c r="L14" s="35" t="n">
        <v>0.0088</v>
      </c>
      <c r="M14" s="35" t="n">
        <f aca="false">K14+L14</f>
        <v>0.2161</v>
      </c>
    </row>
    <row r="15" customFormat="false" ht="19.4" hidden="false" customHeight="true" outlineLevel="0" collapsed="false">
      <c r="A15" s="32" t="s">
        <v>148</v>
      </c>
      <c r="B15" s="33" t="s">
        <v>52</v>
      </c>
      <c r="C15" s="33" t="s">
        <v>145</v>
      </c>
      <c r="D15" s="33" t="s">
        <v>30</v>
      </c>
      <c r="E15" s="35" t="n">
        <v>0.0412</v>
      </c>
      <c r="F15" s="35" t="n">
        <v>0.0075</v>
      </c>
      <c r="G15" s="35" t="n">
        <v>0.051</v>
      </c>
      <c r="H15" s="35" t="n">
        <v>0</v>
      </c>
      <c r="I15" s="35" t="n">
        <v>0</v>
      </c>
      <c r="J15" s="35" t="n">
        <v>0</v>
      </c>
      <c r="K15" s="35" t="n">
        <f aca="false">E15+F15+G15+H15+I15+J15</f>
        <v>0.0997</v>
      </c>
      <c r="L15" s="35" t="n">
        <v>0</v>
      </c>
      <c r="M15" s="35" t="n">
        <f aca="false">K15+L15</f>
        <v>0.0997</v>
      </c>
    </row>
    <row r="16" customFormat="false" ht="19.4" hidden="false" customHeight="false" outlineLevel="0" collapsed="false">
      <c r="A16" s="32"/>
      <c r="B16" s="33"/>
      <c r="C16" s="33"/>
      <c r="D16" s="36" t="s">
        <v>40</v>
      </c>
      <c r="E16" s="35" t="n">
        <v>0</v>
      </c>
      <c r="F16" s="35" t="n">
        <v>0</v>
      </c>
      <c r="G16" s="35" t="n">
        <v>0</v>
      </c>
      <c r="H16" s="35" t="n">
        <v>0.0543</v>
      </c>
      <c r="I16" s="35" t="n">
        <v>0.099</v>
      </c>
      <c r="J16" s="35" t="n">
        <v>0.054</v>
      </c>
      <c r="K16" s="35" t="n">
        <f aca="false">E16+F16+G16+H16+I16+J16</f>
        <v>0.2073</v>
      </c>
      <c r="L16" s="35" t="n">
        <v>0.0123</v>
      </c>
      <c r="M16" s="35" t="n">
        <f aca="false">K16+L16</f>
        <v>0.2196</v>
      </c>
    </row>
    <row r="17" customFormat="false" ht="44" hidden="false" customHeight="false" outlineLevel="0" collapsed="false">
      <c r="A17" s="32" t="s">
        <v>149</v>
      </c>
      <c r="B17" s="33" t="s">
        <v>56</v>
      </c>
      <c r="C17" s="33" t="s">
        <v>145</v>
      </c>
      <c r="D17" s="33" t="s">
        <v>30</v>
      </c>
      <c r="E17" s="35" t="n">
        <v>0.0412</v>
      </c>
      <c r="F17" s="35" t="n">
        <v>0.0075</v>
      </c>
      <c r="G17" s="35" t="n">
        <v>0.051</v>
      </c>
      <c r="H17" s="35" t="n">
        <v>0</v>
      </c>
      <c r="I17" s="35" t="n">
        <v>0</v>
      </c>
      <c r="J17" s="35" t="n">
        <v>0</v>
      </c>
      <c r="K17" s="35" t="n">
        <f aca="false">E17+F17+G17+H17+I17+J17</f>
        <v>0.0997</v>
      </c>
      <c r="L17" s="35" t="n">
        <v>0</v>
      </c>
      <c r="M17" s="35" t="n">
        <f aca="false">K17+L17</f>
        <v>0.0997</v>
      </c>
    </row>
    <row r="18" customFormat="false" ht="44" hidden="false" customHeight="false" outlineLevel="0" collapsed="false">
      <c r="A18" s="32" t="s">
        <v>149</v>
      </c>
      <c r="B18" s="33" t="s">
        <v>56</v>
      </c>
      <c r="C18" s="33" t="s">
        <v>145</v>
      </c>
      <c r="D18" s="36" t="s">
        <v>40</v>
      </c>
      <c r="E18" s="35" t="n">
        <v>0</v>
      </c>
      <c r="F18" s="35" t="n">
        <v>0</v>
      </c>
      <c r="G18" s="35" t="n">
        <v>0</v>
      </c>
      <c r="H18" s="35" t="n">
        <v>0.0543</v>
      </c>
      <c r="I18" s="35" t="n">
        <v>0.099</v>
      </c>
      <c r="J18" s="35" t="n">
        <v>0.054</v>
      </c>
      <c r="K18" s="35" t="n">
        <f aca="false">E18+F18+G18+H18+I18+J18</f>
        <v>0.2073</v>
      </c>
      <c r="L18" s="35" t="n">
        <v>0.0088</v>
      </c>
      <c r="M18" s="35" t="n">
        <f aca="false">K18+L18</f>
        <v>0.2161</v>
      </c>
    </row>
    <row r="19" customFormat="false" ht="32" hidden="false" customHeight="false" outlineLevel="0" collapsed="false">
      <c r="A19" s="32" t="s">
        <v>150</v>
      </c>
      <c r="B19" s="33" t="s">
        <v>60</v>
      </c>
      <c r="C19" s="33" t="s">
        <v>145</v>
      </c>
      <c r="D19" s="33" t="s">
        <v>30</v>
      </c>
      <c r="E19" s="35" t="n">
        <v>0.0412</v>
      </c>
      <c r="F19" s="35" t="n">
        <v>0.0075</v>
      </c>
      <c r="G19" s="35" t="n">
        <v>0.051</v>
      </c>
      <c r="H19" s="35" t="n">
        <v>0</v>
      </c>
      <c r="I19" s="35" t="n">
        <v>0</v>
      </c>
      <c r="J19" s="35" t="n">
        <v>0</v>
      </c>
      <c r="K19" s="35" t="n">
        <f aca="false">E19+F19+G19+H19+I19+J19</f>
        <v>0.0997</v>
      </c>
      <c r="L19" s="35" t="n">
        <v>0</v>
      </c>
      <c r="M19" s="35" t="n">
        <f aca="false">K19+L19</f>
        <v>0.0997</v>
      </c>
    </row>
    <row r="20" customFormat="false" ht="32" hidden="false" customHeight="false" outlineLevel="0" collapsed="false">
      <c r="A20" s="32" t="s">
        <v>150</v>
      </c>
      <c r="B20" s="33" t="s">
        <v>60</v>
      </c>
      <c r="C20" s="33" t="s">
        <v>145</v>
      </c>
      <c r="D20" s="36" t="s">
        <v>40</v>
      </c>
      <c r="E20" s="35" t="n">
        <v>0</v>
      </c>
      <c r="F20" s="35" t="n">
        <v>0</v>
      </c>
      <c r="G20" s="35" t="n">
        <v>0</v>
      </c>
      <c r="H20" s="35" t="n">
        <v>0.0543</v>
      </c>
      <c r="I20" s="35" t="n">
        <v>0.099</v>
      </c>
      <c r="J20" s="35" t="n">
        <v>0.054</v>
      </c>
      <c r="K20" s="35" t="n">
        <f aca="false">E20+F20+G20+H20+I20+J20</f>
        <v>0.2073</v>
      </c>
      <c r="L20" s="35" t="n">
        <v>0.0088</v>
      </c>
      <c r="M20" s="35" t="n">
        <f aca="false">K20+L20</f>
        <v>0.2161</v>
      </c>
    </row>
    <row r="21" customFormat="false" ht="32" hidden="false" customHeight="false" outlineLevel="0" collapsed="false">
      <c r="A21" s="32" t="s">
        <v>151</v>
      </c>
      <c r="B21" s="33" t="s">
        <v>64</v>
      </c>
      <c r="C21" s="33" t="s">
        <v>152</v>
      </c>
      <c r="D21" s="36" t="s">
        <v>30</v>
      </c>
      <c r="E21" s="35" t="n">
        <v>0.0412</v>
      </c>
      <c r="F21" s="35" t="n">
        <v>0.0075</v>
      </c>
      <c r="G21" s="35" t="n">
        <v>0</v>
      </c>
      <c r="H21" s="35" t="n">
        <v>0</v>
      </c>
      <c r="I21" s="35" t="n">
        <v>0</v>
      </c>
      <c r="J21" s="35" t="n">
        <v>0</v>
      </c>
      <c r="K21" s="35" t="n">
        <f aca="false">E21+F21+G21+H21+I21+J21</f>
        <v>0.0487</v>
      </c>
      <c r="L21" s="35" t="n">
        <v>0</v>
      </c>
      <c r="M21" s="35" t="n">
        <f aca="false">K21+L21</f>
        <v>0.0487</v>
      </c>
    </row>
    <row r="22" customFormat="false" ht="32" hidden="false" customHeight="false" outlineLevel="0" collapsed="false">
      <c r="A22" s="32" t="s">
        <v>151</v>
      </c>
      <c r="B22" s="33" t="s">
        <v>64</v>
      </c>
      <c r="C22" s="33" t="s">
        <v>152</v>
      </c>
      <c r="D22" s="36" t="s">
        <v>40</v>
      </c>
      <c r="E22" s="35" t="n">
        <v>0</v>
      </c>
      <c r="F22" s="35" t="n">
        <v>0</v>
      </c>
      <c r="G22" s="35" t="n">
        <v>0</v>
      </c>
      <c r="H22" s="35" t="n">
        <v>0.0543</v>
      </c>
      <c r="I22" s="35" t="n">
        <v>0</v>
      </c>
      <c r="J22" s="35" t="n">
        <v>0</v>
      </c>
      <c r="K22" s="35" t="n">
        <f aca="false">E22+F22+G22+H22+I22+J22</f>
        <v>0.0543</v>
      </c>
      <c r="L22" s="35" t="n">
        <v>0.0088</v>
      </c>
      <c r="M22" s="35" t="n">
        <f aca="false">K22+L22</f>
        <v>0.0631</v>
      </c>
    </row>
    <row r="23" customFormat="false" ht="32" hidden="false" customHeight="false" outlineLevel="0" collapsed="false">
      <c r="A23" s="32" t="s">
        <v>153</v>
      </c>
      <c r="B23" s="33" t="s">
        <v>68</v>
      </c>
      <c r="C23" s="33" t="s">
        <v>145</v>
      </c>
      <c r="D23" s="33" t="s">
        <v>30</v>
      </c>
      <c r="E23" s="35" t="n">
        <v>0.0412</v>
      </c>
      <c r="F23" s="35" t="n">
        <v>0.0075</v>
      </c>
      <c r="G23" s="35" t="n">
        <v>0.051</v>
      </c>
      <c r="H23" s="35" t="n">
        <v>0</v>
      </c>
      <c r="I23" s="35" t="n">
        <v>0</v>
      </c>
      <c r="J23" s="35" t="n">
        <v>0</v>
      </c>
      <c r="K23" s="35" t="n">
        <f aca="false">E23+F23+G23+H23+I23+J23</f>
        <v>0.0997</v>
      </c>
      <c r="L23" s="35" t="n">
        <v>0</v>
      </c>
      <c r="M23" s="35" t="n">
        <f aca="false">K23+L23</f>
        <v>0.0997</v>
      </c>
    </row>
    <row r="24" customFormat="false" ht="32" hidden="false" customHeight="false" outlineLevel="0" collapsed="false">
      <c r="A24" s="32" t="s">
        <v>153</v>
      </c>
      <c r="B24" s="33" t="s">
        <v>68</v>
      </c>
      <c r="C24" s="33" t="s">
        <v>145</v>
      </c>
      <c r="D24" s="36" t="s">
        <v>40</v>
      </c>
      <c r="E24" s="35" t="n">
        <v>0</v>
      </c>
      <c r="F24" s="35" t="n">
        <v>0</v>
      </c>
      <c r="G24" s="35" t="n">
        <v>0</v>
      </c>
      <c r="H24" s="35" t="n">
        <v>0.0543</v>
      </c>
      <c r="I24" s="35" t="n">
        <v>0.099</v>
      </c>
      <c r="J24" s="35" t="n">
        <v>0.054</v>
      </c>
      <c r="K24" s="35" t="n">
        <f aca="false">E24+F24+G24+H24+I24+J24</f>
        <v>0.2073</v>
      </c>
      <c r="L24" s="35" t="n">
        <v>0.0088</v>
      </c>
      <c r="M24" s="35" t="n">
        <f aca="false">K24+L24</f>
        <v>0.2161</v>
      </c>
    </row>
    <row r="25" customFormat="false" ht="32" hidden="false" customHeight="false" outlineLevel="0" collapsed="false">
      <c r="A25" s="32" t="s">
        <v>154</v>
      </c>
      <c r="B25" s="33" t="s">
        <v>74</v>
      </c>
      <c r="C25" s="33" t="s">
        <v>155</v>
      </c>
      <c r="D25" s="36" t="s">
        <v>30</v>
      </c>
      <c r="E25" s="35" t="n">
        <v>0.0412</v>
      </c>
      <c r="F25" s="35" t="n">
        <v>0.0075</v>
      </c>
      <c r="G25" s="35" t="n">
        <v>0.051</v>
      </c>
      <c r="H25" s="35" t="n">
        <v>0</v>
      </c>
      <c r="I25" s="35" t="n">
        <v>0</v>
      </c>
      <c r="J25" s="35" t="n">
        <v>0</v>
      </c>
      <c r="K25" s="35" t="n">
        <f aca="false">E25+F25+G25+H25+I25+J25</f>
        <v>0.0997</v>
      </c>
      <c r="L25" s="35" t="n">
        <v>0</v>
      </c>
      <c r="M25" s="35" t="n">
        <f aca="false">K25+L25</f>
        <v>0.0997</v>
      </c>
    </row>
    <row r="26" customFormat="false" ht="32" hidden="false" customHeight="false" outlineLevel="0" collapsed="false">
      <c r="A26" s="32" t="s">
        <v>154</v>
      </c>
      <c r="B26" s="33" t="s">
        <v>74</v>
      </c>
      <c r="C26" s="33" t="s">
        <v>155</v>
      </c>
      <c r="D26" s="36" t="s">
        <v>40</v>
      </c>
      <c r="E26" s="35" t="n">
        <v>0</v>
      </c>
      <c r="F26" s="35" t="n">
        <v>0</v>
      </c>
      <c r="G26" s="35" t="n">
        <v>0</v>
      </c>
      <c r="H26" s="35" t="n">
        <v>0</v>
      </c>
      <c r="I26" s="35" t="n">
        <v>0</v>
      </c>
      <c r="J26" s="35" t="n">
        <v>0.054</v>
      </c>
      <c r="K26" s="35" t="n">
        <f aca="false">E26+F26+G26+H26+I26+J26</f>
        <v>0.054</v>
      </c>
      <c r="L26" s="35" t="n">
        <v>0.0088</v>
      </c>
      <c r="M26" s="35" t="n">
        <f aca="false">K26+L26</f>
        <v>0.0628</v>
      </c>
    </row>
    <row r="27" customFormat="false" ht="32" hidden="false" customHeight="false" outlineLevel="0" collapsed="false">
      <c r="A27" s="38" t="s">
        <v>90</v>
      </c>
      <c r="B27" s="33" t="s">
        <v>91</v>
      </c>
      <c r="C27" s="33" t="s">
        <v>156</v>
      </c>
      <c r="D27" s="33" t="s">
        <v>30</v>
      </c>
      <c r="E27" s="35" t="n">
        <v>0</v>
      </c>
      <c r="F27" s="39" t="n">
        <v>0</v>
      </c>
      <c r="G27" s="39" t="n">
        <v>0</v>
      </c>
      <c r="H27" s="39" t="n">
        <v>0</v>
      </c>
      <c r="I27" s="39" t="n">
        <v>0</v>
      </c>
      <c r="J27" s="39" t="n">
        <v>0</v>
      </c>
      <c r="K27" s="35" t="n">
        <f aca="false">E27+F27+G27+H27+I27+J27</f>
        <v>0</v>
      </c>
      <c r="L27" s="39" t="n">
        <v>0.0088</v>
      </c>
      <c r="M27" s="35" t="n">
        <f aca="false">K27+L27</f>
        <v>0.0088</v>
      </c>
    </row>
    <row r="28" customFormat="false" ht="32" hidden="false" customHeight="false" outlineLevel="0" collapsed="false">
      <c r="A28" s="38" t="s">
        <v>90</v>
      </c>
      <c r="B28" s="33" t="s">
        <v>91</v>
      </c>
      <c r="C28" s="33" t="s">
        <v>156</v>
      </c>
      <c r="D28" s="36" t="s">
        <v>40</v>
      </c>
      <c r="E28" s="35" t="n">
        <v>0</v>
      </c>
      <c r="F28" s="39" t="n">
        <v>0</v>
      </c>
      <c r="G28" s="39" t="n">
        <v>0</v>
      </c>
      <c r="H28" s="39" t="n">
        <v>0</v>
      </c>
      <c r="I28" s="39" t="n">
        <v>0</v>
      </c>
      <c r="J28" s="39" t="n">
        <v>0</v>
      </c>
      <c r="K28" s="35" t="n">
        <f aca="false">E28+F28+G28+H28+I28+J28</f>
        <v>0</v>
      </c>
      <c r="L28" s="39" t="n">
        <v>0</v>
      </c>
      <c r="M28" s="35" t="n">
        <f aca="false">K28+L28</f>
        <v>0</v>
      </c>
    </row>
    <row r="29" customFormat="false" ht="32" hidden="false" customHeight="false" outlineLevel="0" collapsed="false">
      <c r="A29" s="38" t="s">
        <v>92</v>
      </c>
      <c r="B29" s="33" t="s">
        <v>91</v>
      </c>
      <c r="C29" s="33" t="s">
        <v>156</v>
      </c>
      <c r="D29" s="36" t="s">
        <v>30</v>
      </c>
      <c r="E29" s="35" t="n">
        <v>0.0412</v>
      </c>
      <c r="F29" s="39" t="n">
        <v>0.0075</v>
      </c>
      <c r="G29" s="39" t="n">
        <v>0</v>
      </c>
      <c r="H29" s="39" t="n">
        <v>0</v>
      </c>
      <c r="I29" s="39" t="n">
        <v>0</v>
      </c>
      <c r="J29" s="39" t="n">
        <v>0</v>
      </c>
      <c r="K29" s="35" t="n">
        <f aca="false">E29+F29+G29+H29+I29+J29</f>
        <v>0.0487</v>
      </c>
      <c r="L29" s="39" t="n">
        <v>0</v>
      </c>
      <c r="M29" s="35" t="n">
        <f aca="false">K29+L29</f>
        <v>0.0487</v>
      </c>
    </row>
    <row r="30" customFormat="false" ht="32" hidden="false" customHeight="false" outlineLevel="0" collapsed="false">
      <c r="A30" s="38" t="s">
        <v>92</v>
      </c>
      <c r="B30" s="33" t="s">
        <v>91</v>
      </c>
      <c r="C30" s="33" t="s">
        <v>156</v>
      </c>
      <c r="D30" s="36" t="s">
        <v>40</v>
      </c>
      <c r="E30" s="35" t="n">
        <v>0</v>
      </c>
      <c r="F30" s="39" t="n">
        <v>0</v>
      </c>
      <c r="G30" s="39" t="n">
        <v>0</v>
      </c>
      <c r="H30" s="39" t="n">
        <v>0.0543</v>
      </c>
      <c r="I30" s="39" t="n">
        <v>0</v>
      </c>
      <c r="J30" s="39" t="n">
        <v>0</v>
      </c>
      <c r="K30" s="35" t="n">
        <f aca="false">E30+F30+G30+H30+I30+J30</f>
        <v>0.0543</v>
      </c>
      <c r="L30" s="39" t="n">
        <v>0</v>
      </c>
      <c r="M30" s="35" t="n">
        <f aca="false">K30+L30</f>
        <v>0.0543</v>
      </c>
    </row>
    <row r="31" customFormat="false" ht="44" hidden="false" customHeight="false" outlineLevel="0" collapsed="false">
      <c r="A31" s="38" t="s">
        <v>157</v>
      </c>
      <c r="B31" s="33" t="s">
        <v>94</v>
      </c>
      <c r="C31" s="33" t="s">
        <v>158</v>
      </c>
      <c r="D31" s="36" t="s">
        <v>30</v>
      </c>
      <c r="E31" s="35" t="n">
        <v>0.0412</v>
      </c>
      <c r="F31" s="35" t="n">
        <v>0.0075</v>
      </c>
      <c r="G31" s="35" t="n">
        <v>0.051</v>
      </c>
      <c r="H31" s="35" t="n">
        <v>0</v>
      </c>
      <c r="I31" s="35" t="n">
        <v>0</v>
      </c>
      <c r="J31" s="35" t="n">
        <v>0</v>
      </c>
      <c r="K31" s="35" t="n">
        <f aca="false">E31+F31+G31+H31+I31+J31</f>
        <v>0.0997</v>
      </c>
      <c r="L31" s="35" t="n">
        <v>0</v>
      </c>
      <c r="M31" s="35" t="n">
        <f aca="false">K31+L31</f>
        <v>0.0997</v>
      </c>
    </row>
    <row r="32" customFormat="false" ht="44" hidden="false" customHeight="false" outlineLevel="0" collapsed="false">
      <c r="A32" s="32" t="s">
        <v>159</v>
      </c>
      <c r="B32" s="33" t="s">
        <v>97</v>
      </c>
      <c r="C32" s="33" t="s">
        <v>143</v>
      </c>
      <c r="D32" s="36" t="s">
        <v>35</v>
      </c>
      <c r="E32" s="35" t="n">
        <v>0.0412</v>
      </c>
      <c r="F32" s="35" t="n">
        <v>0</v>
      </c>
      <c r="G32" s="35" t="n">
        <v>0</v>
      </c>
      <c r="H32" s="35" t="n">
        <v>0</v>
      </c>
      <c r="I32" s="35" t="n">
        <v>0</v>
      </c>
      <c r="J32" s="35" t="n">
        <v>0</v>
      </c>
      <c r="K32" s="35" t="n">
        <f aca="false">E32+F32+G32+H32+I32+J32</f>
        <v>0.0412</v>
      </c>
      <c r="L32" s="35" t="n">
        <v>0</v>
      </c>
      <c r="M32" s="35" t="n">
        <f aca="false">K32+L32</f>
        <v>0.0412</v>
      </c>
    </row>
    <row r="33" customFormat="false" ht="32" hidden="false" customHeight="false" outlineLevel="0" collapsed="false">
      <c r="A33" s="32" t="s">
        <v>160</v>
      </c>
      <c r="B33" s="33" t="s">
        <v>100</v>
      </c>
      <c r="C33" s="33" t="s">
        <v>155</v>
      </c>
      <c r="D33" s="36" t="s">
        <v>30</v>
      </c>
      <c r="E33" s="35" t="n">
        <v>0.0412</v>
      </c>
      <c r="F33" s="35" t="n">
        <v>0.0075</v>
      </c>
      <c r="G33" s="35" t="n">
        <v>0.051</v>
      </c>
      <c r="H33" s="35" t="n">
        <v>0</v>
      </c>
      <c r="I33" s="35" t="n">
        <v>0</v>
      </c>
      <c r="J33" s="35" t="n">
        <v>0</v>
      </c>
      <c r="K33" s="35" t="n">
        <f aca="false">E33+F33+G33+H33+I33+J33</f>
        <v>0.0997</v>
      </c>
      <c r="L33" s="35" t="n">
        <v>0</v>
      </c>
      <c r="M33" s="35" t="n">
        <f aca="false">K33+L33</f>
        <v>0.0997</v>
      </c>
    </row>
    <row r="34" customFormat="false" ht="32" hidden="false" customHeight="false" outlineLevel="0" collapsed="false">
      <c r="A34" s="32" t="s">
        <v>160</v>
      </c>
      <c r="B34" s="33" t="s">
        <v>100</v>
      </c>
      <c r="C34" s="33" t="s">
        <v>155</v>
      </c>
      <c r="D34" s="36" t="s">
        <v>40</v>
      </c>
      <c r="E34" s="35" t="n">
        <v>0</v>
      </c>
      <c r="F34" s="35" t="n">
        <v>0</v>
      </c>
      <c r="G34" s="35" t="n">
        <v>0</v>
      </c>
      <c r="H34" s="35" t="n">
        <v>0</v>
      </c>
      <c r="I34" s="35" t="n">
        <v>0</v>
      </c>
      <c r="J34" s="35" t="n">
        <v>0.054</v>
      </c>
      <c r="K34" s="35" t="n">
        <f aca="false">E34+F34+G34+H34+I34+J34</f>
        <v>0.054</v>
      </c>
      <c r="L34" s="35" t="n">
        <v>0.0088</v>
      </c>
      <c r="M34" s="35" t="n">
        <f aca="false">K34+L34</f>
        <v>0.0628</v>
      </c>
    </row>
    <row r="35" customFormat="false" ht="32" hidden="false" customHeight="false" outlineLevel="0" collapsed="false">
      <c r="A35" s="32" t="s">
        <v>161</v>
      </c>
      <c r="B35" s="33" t="s">
        <v>104</v>
      </c>
      <c r="C35" s="33" t="s">
        <v>155</v>
      </c>
      <c r="D35" s="36" t="s">
        <v>30</v>
      </c>
      <c r="E35" s="35" t="n">
        <v>0.0412</v>
      </c>
      <c r="F35" s="35" t="n">
        <v>0.0075</v>
      </c>
      <c r="G35" s="35" t="n">
        <v>0.051</v>
      </c>
      <c r="H35" s="35" t="n">
        <v>0</v>
      </c>
      <c r="I35" s="35" t="n">
        <v>0</v>
      </c>
      <c r="J35" s="35" t="n">
        <v>0</v>
      </c>
      <c r="K35" s="35" t="n">
        <f aca="false">E35+F35+G35+H35+I35+J35</f>
        <v>0.0997</v>
      </c>
      <c r="L35" s="35" t="n">
        <v>0</v>
      </c>
      <c r="M35" s="35" t="n">
        <f aca="false">K35+L35</f>
        <v>0.0997</v>
      </c>
    </row>
    <row r="36" customFormat="false" ht="32" hidden="false" customHeight="false" outlineLevel="0" collapsed="false">
      <c r="A36" s="32" t="s">
        <v>161</v>
      </c>
      <c r="B36" s="33" t="s">
        <v>104</v>
      </c>
      <c r="C36" s="33" t="s">
        <v>155</v>
      </c>
      <c r="D36" s="36" t="s">
        <v>40</v>
      </c>
      <c r="E36" s="35" t="n">
        <v>0</v>
      </c>
      <c r="F36" s="35" t="n">
        <v>0</v>
      </c>
      <c r="G36" s="35" t="n">
        <v>0</v>
      </c>
      <c r="H36" s="35" t="n">
        <v>0</v>
      </c>
      <c r="I36" s="35" t="n">
        <v>0</v>
      </c>
      <c r="J36" s="35" t="n">
        <v>0.054</v>
      </c>
      <c r="K36" s="35" t="n">
        <f aca="false">E36+F36+G36+H36+I36+J36</f>
        <v>0.054</v>
      </c>
      <c r="L36" s="35" t="n">
        <v>0.0088</v>
      </c>
      <c r="M36" s="35" t="n">
        <f aca="false">K36+L36</f>
        <v>0.0628</v>
      </c>
    </row>
    <row r="37" customFormat="false" ht="32" hidden="false" customHeight="false" outlineLevel="0" collapsed="false">
      <c r="A37" s="32" t="s">
        <v>162</v>
      </c>
      <c r="B37" s="33" t="s">
        <v>112</v>
      </c>
      <c r="C37" s="33" t="s">
        <v>155</v>
      </c>
      <c r="D37" s="36" t="s">
        <v>30</v>
      </c>
      <c r="E37" s="35" t="n">
        <v>0.0412</v>
      </c>
      <c r="F37" s="35" t="n">
        <v>0.0075</v>
      </c>
      <c r="G37" s="35" t="n">
        <v>0.051</v>
      </c>
      <c r="H37" s="35" t="n">
        <v>0</v>
      </c>
      <c r="I37" s="35" t="n">
        <v>0</v>
      </c>
      <c r="J37" s="35" t="n">
        <v>0</v>
      </c>
      <c r="K37" s="35" t="n">
        <f aca="false">E37+F37+G37+H37+I37+J37</f>
        <v>0.0997</v>
      </c>
      <c r="L37" s="35" t="n">
        <v>0</v>
      </c>
      <c r="M37" s="35" t="n">
        <f aca="false">K37+L37</f>
        <v>0.0997</v>
      </c>
    </row>
    <row r="38" customFormat="false" ht="32" hidden="false" customHeight="false" outlineLevel="0" collapsed="false">
      <c r="A38" s="32" t="s">
        <v>162</v>
      </c>
      <c r="B38" s="33" t="s">
        <v>112</v>
      </c>
      <c r="C38" s="33" t="s">
        <v>155</v>
      </c>
      <c r="D38" s="36" t="s">
        <v>40</v>
      </c>
      <c r="E38" s="35" t="n">
        <v>0</v>
      </c>
      <c r="F38" s="35" t="n">
        <v>0</v>
      </c>
      <c r="G38" s="35" t="n">
        <v>0</v>
      </c>
      <c r="H38" s="35" t="n">
        <v>0</v>
      </c>
      <c r="I38" s="35" t="n">
        <v>0</v>
      </c>
      <c r="J38" s="35" t="n">
        <v>0.054</v>
      </c>
      <c r="K38" s="35" t="n">
        <f aca="false">E38+F38+G38+H38+I38+J38</f>
        <v>0.054</v>
      </c>
      <c r="L38" s="35" t="n">
        <v>0.0088</v>
      </c>
      <c r="M38" s="35" t="n">
        <f aca="false">K38+L38</f>
        <v>0.0628</v>
      </c>
    </row>
    <row r="39" customFormat="false" ht="32" hidden="false" customHeight="false" outlineLevel="0" collapsed="false">
      <c r="A39" s="32" t="s">
        <v>163</v>
      </c>
      <c r="B39" s="33" t="s">
        <v>116</v>
      </c>
      <c r="C39" s="33" t="s">
        <v>164</v>
      </c>
      <c r="D39" s="36" t="s">
        <v>35</v>
      </c>
      <c r="E39" s="35" t="n">
        <v>0.0412</v>
      </c>
      <c r="F39" s="35" t="n">
        <v>0</v>
      </c>
      <c r="G39" s="35" t="n">
        <v>0</v>
      </c>
      <c r="H39" s="35" t="n">
        <v>0</v>
      </c>
      <c r="I39" s="35" t="n">
        <v>0</v>
      </c>
      <c r="J39" s="35" t="n">
        <v>0</v>
      </c>
      <c r="K39" s="35" t="n">
        <f aca="false">E39+F39+G39+H39+I39+J39</f>
        <v>0.0412</v>
      </c>
      <c r="L39" s="35" t="n">
        <v>0</v>
      </c>
      <c r="M39" s="35" t="n">
        <f aca="false">K39+L39</f>
        <v>0.0412</v>
      </c>
    </row>
    <row r="40" customFormat="false" ht="19.4" hidden="false" customHeight="false" outlineLevel="0" collapsed="false">
      <c r="A40" s="32" t="s">
        <v>119</v>
      </c>
      <c r="B40" s="33" t="n">
        <v>79</v>
      </c>
      <c r="C40" s="33" t="s">
        <v>165</v>
      </c>
      <c r="D40" s="33" t="s">
        <v>30</v>
      </c>
      <c r="E40" s="35" t="n">
        <v>0.0412</v>
      </c>
      <c r="F40" s="35" t="n">
        <v>0</v>
      </c>
      <c r="G40" s="35" t="n">
        <v>0.0585</v>
      </c>
      <c r="H40" s="35" t="n">
        <v>0</v>
      </c>
      <c r="I40" s="35" t="n">
        <v>0</v>
      </c>
      <c r="J40" s="35" t="n">
        <v>0</v>
      </c>
      <c r="K40" s="35" t="n">
        <f aca="false">E40+F40+G40+H40+I40+J40</f>
        <v>0.0997</v>
      </c>
      <c r="L40" s="35" t="n">
        <v>0</v>
      </c>
      <c r="M40" s="35" t="n">
        <f aca="false">K40+L40</f>
        <v>0.0997</v>
      </c>
    </row>
    <row r="41" customFormat="false" ht="19.4" hidden="false" customHeight="false" outlineLevel="0" collapsed="false">
      <c r="A41" s="32" t="s">
        <v>119</v>
      </c>
      <c r="B41" s="33" t="s">
        <v>120</v>
      </c>
      <c r="C41" s="33" t="s">
        <v>165</v>
      </c>
      <c r="D41" s="36" t="s">
        <v>40</v>
      </c>
      <c r="E41" s="35" t="n">
        <v>0</v>
      </c>
      <c r="F41" s="35" t="n">
        <v>0</v>
      </c>
      <c r="G41" s="35" t="n">
        <v>0</v>
      </c>
      <c r="H41" s="35" t="n">
        <v>0</v>
      </c>
      <c r="I41" s="35" t="n">
        <v>0.1533</v>
      </c>
      <c r="J41" s="35" t="n">
        <v>0.054</v>
      </c>
      <c r="K41" s="35" t="n">
        <f aca="false">E41+F41+G41+H41+I41+J41</f>
        <v>0.2073</v>
      </c>
      <c r="L41" s="35" t="n">
        <v>0.0212</v>
      </c>
      <c r="M41" s="35" t="n">
        <f aca="false">K41+L41</f>
        <v>0.2285</v>
      </c>
    </row>
    <row r="42" customFormat="false" ht="32" hidden="false" customHeight="false" outlineLevel="0" collapsed="false">
      <c r="A42" s="32" t="s">
        <v>166</v>
      </c>
      <c r="B42" s="33" t="n">
        <v>81</v>
      </c>
      <c r="C42" s="33" t="s">
        <v>145</v>
      </c>
      <c r="D42" s="33" t="s">
        <v>30</v>
      </c>
      <c r="E42" s="35" t="n">
        <v>0.0412</v>
      </c>
      <c r="F42" s="35" t="n">
        <v>0.0075</v>
      </c>
      <c r="G42" s="35" t="n">
        <v>0.051</v>
      </c>
      <c r="H42" s="35" t="n">
        <v>0</v>
      </c>
      <c r="I42" s="35" t="n">
        <v>0</v>
      </c>
      <c r="J42" s="35" t="n">
        <v>0</v>
      </c>
      <c r="K42" s="35" t="n">
        <f aca="false">E42+F42+G42+H42+I42+J42</f>
        <v>0.0997</v>
      </c>
      <c r="L42" s="35" t="n">
        <v>0</v>
      </c>
      <c r="M42" s="35" t="n">
        <f aca="false">K42+L42</f>
        <v>0.0997</v>
      </c>
    </row>
    <row r="43" customFormat="false" ht="32" hidden="false" customHeight="false" outlineLevel="0" collapsed="false">
      <c r="A43" s="32" t="s">
        <v>166</v>
      </c>
      <c r="B43" s="40" t="n">
        <v>81</v>
      </c>
      <c r="C43" s="40" t="n">
        <v>82</v>
      </c>
      <c r="D43" s="36" t="s">
        <v>40</v>
      </c>
      <c r="E43" s="35" t="n">
        <v>0</v>
      </c>
      <c r="F43" s="35" t="n">
        <v>0</v>
      </c>
      <c r="G43" s="35" t="n">
        <v>0</v>
      </c>
      <c r="H43" s="35" t="n">
        <v>0.0543</v>
      </c>
      <c r="I43" s="35" t="n">
        <v>0.099</v>
      </c>
      <c r="J43" s="35" t="n">
        <v>0.054</v>
      </c>
      <c r="K43" s="35" t="n">
        <f aca="false">E43+F43+G43+H43+I43+J43</f>
        <v>0.2073</v>
      </c>
      <c r="L43" s="35" t="n">
        <v>0.0088</v>
      </c>
      <c r="M43" s="35" t="n">
        <f aca="false">K43+L43</f>
        <v>0.2161</v>
      </c>
    </row>
    <row r="44" customFormat="false" ht="32" hidden="false" customHeight="false" outlineLevel="0" collapsed="false">
      <c r="A44" s="38" t="s">
        <v>167</v>
      </c>
      <c r="B44" s="41" t="n">
        <v>91</v>
      </c>
      <c r="C44" s="33" t="s">
        <v>145</v>
      </c>
      <c r="D44" s="33" t="s">
        <v>30</v>
      </c>
      <c r="E44" s="35" t="n">
        <v>0.0412</v>
      </c>
      <c r="F44" s="35" t="n">
        <v>0.0075</v>
      </c>
      <c r="G44" s="35" t="n">
        <v>0.051</v>
      </c>
      <c r="H44" s="35" t="n">
        <v>0</v>
      </c>
      <c r="I44" s="35" t="n">
        <v>0</v>
      </c>
      <c r="J44" s="35" t="n">
        <v>0</v>
      </c>
      <c r="K44" s="35" t="n">
        <f aca="false">E44+F44+G44+H44+I44+J44</f>
        <v>0.0997</v>
      </c>
      <c r="L44" s="35" t="n">
        <v>0</v>
      </c>
      <c r="M44" s="35" t="n">
        <f aca="false">K44+L44</f>
        <v>0.0997</v>
      </c>
    </row>
    <row r="45" customFormat="false" ht="32" hidden="false" customHeight="false" outlineLevel="0" collapsed="false">
      <c r="A45" s="38" t="s">
        <v>167</v>
      </c>
      <c r="B45" s="36" t="n">
        <v>91</v>
      </c>
      <c r="C45" s="36" t="n">
        <v>82</v>
      </c>
      <c r="D45" s="36" t="s">
        <v>40</v>
      </c>
      <c r="E45" s="35" t="n">
        <v>0</v>
      </c>
      <c r="F45" s="35" t="n">
        <v>0</v>
      </c>
      <c r="G45" s="35" t="n">
        <v>0</v>
      </c>
      <c r="H45" s="35" t="n">
        <v>0.0543</v>
      </c>
      <c r="I45" s="35" t="n">
        <v>0.099</v>
      </c>
      <c r="J45" s="35" t="n">
        <v>0.054</v>
      </c>
      <c r="K45" s="35" t="n">
        <f aca="false">E45+F45+G45+H45+I45+J45</f>
        <v>0.2073</v>
      </c>
      <c r="L45" s="35" t="n">
        <v>0.0123</v>
      </c>
      <c r="M45" s="35" t="n">
        <f aca="false">K45+L45</f>
        <v>0.2196</v>
      </c>
    </row>
    <row r="46" customFormat="false" ht="44" hidden="false" customHeight="false" outlineLevel="0" collapsed="false">
      <c r="A46" s="38" t="s">
        <v>168</v>
      </c>
      <c r="B46" s="36" t="n">
        <v>93</v>
      </c>
      <c r="C46" s="36" t="n">
        <v>93</v>
      </c>
      <c r="D46" s="33" t="s">
        <v>30</v>
      </c>
      <c r="E46" s="35" t="n">
        <v>0.0412</v>
      </c>
      <c r="F46" s="35" t="n">
        <v>0.0075</v>
      </c>
      <c r="G46" s="35" t="n">
        <v>0.051</v>
      </c>
      <c r="H46" s="35" t="n">
        <v>0.004</v>
      </c>
      <c r="I46" s="35" t="n">
        <v>0.0202</v>
      </c>
      <c r="J46" s="35" t="n">
        <v>0</v>
      </c>
      <c r="K46" s="35" t="n">
        <f aca="false">E46+F46+G46+H46+I46+J46</f>
        <v>0.1239</v>
      </c>
      <c r="L46" s="35" t="n">
        <v>0</v>
      </c>
      <c r="M46" s="35" t="n">
        <f aca="false">K46+L46</f>
        <v>0.1239</v>
      </c>
    </row>
    <row r="47" customFormat="false" ht="44" hidden="false" customHeight="false" outlineLevel="0" collapsed="false">
      <c r="A47" s="38" t="s">
        <v>168</v>
      </c>
      <c r="B47" s="36" t="n">
        <v>93</v>
      </c>
      <c r="C47" s="36" t="n">
        <v>93</v>
      </c>
      <c r="D47" s="36" t="s">
        <v>40</v>
      </c>
      <c r="E47" s="35" t="n">
        <v>0</v>
      </c>
      <c r="F47" s="35" t="n">
        <v>0</v>
      </c>
      <c r="G47" s="35" t="n">
        <v>0</v>
      </c>
      <c r="H47" s="35" t="n">
        <v>0.069</v>
      </c>
      <c r="I47" s="35" t="n">
        <v>0.0855</v>
      </c>
      <c r="J47" s="35" t="n">
        <v>0.054</v>
      </c>
      <c r="K47" s="35" t="n">
        <f aca="false">E47+F47+G47+H47+I47+J47</f>
        <v>0.2085</v>
      </c>
      <c r="L47" s="35" t="n">
        <v>0.0088</v>
      </c>
      <c r="M47" s="35" t="n">
        <f aca="false">K47+L47</f>
        <v>0.2173</v>
      </c>
    </row>
  </sheetData>
  <autoFilter ref="A2:L47"/>
  <mergeCells count="5">
    <mergeCell ref="F1:G1"/>
    <mergeCell ref="H1:I1"/>
    <mergeCell ref="A15:A16"/>
    <mergeCell ref="B15:B16"/>
    <mergeCell ref="C15:C16"/>
  </mergeCells>
  <printOptions headings="false" gridLines="false" gridLinesSet="true" horizontalCentered="false" verticalCentered="false"/>
  <pageMargins left="0.275694444444444" right="0.275694444444444" top="1.51458333333333" bottom="1.45902777777778" header="0.7875" footer="0.7875"/>
  <pageSetup paperSize="9" scale="60" fitToWidth="1" fitToHeight="1" pageOrder="downThenOver" orientation="landscape" blackAndWhite="false" draft="false" cellComments="none" firstPageNumber="1" useFirstPageNumber="true" horizontalDpi="300" verticalDpi="300" copies="1"/>
  <headerFooter differentFirst="false" differentOddEven="false">
    <oddHeader>&amp;C&amp;"Marianne Medium,Normal"&amp;12NOMENCLATURE DES CODES
ANNEXE 06 : CODES SS&amp;A</oddHeader>
    <oddFooter>&amp;L&amp;"Marianne,Normal"Diffusion&amp;F
DGFIP - 2FCE2A&amp;R&amp;"Marianne,Normal"Page &amp;P/&amp;N</oddFooter>
  </headerFooter>
  <drawing r:id="rId1"/>
</worksheet>
</file>

<file path=docProps/app.xml><?xml version="1.0" encoding="utf-8"?>
<Properties xmlns="http://schemas.openxmlformats.org/officeDocument/2006/extended-properties" xmlns:vt="http://schemas.openxmlformats.org/officeDocument/2006/docPropsVTypes">
  <Template/>
  <TotalTime>172</TotalTime>
  <Application>LibreOffice/24.8.0.3$Windows_X86_64 LibreOffice_project/0bdf1299c94fe897b119f97f3c613e9dca6be583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2022-12-12T18:42:19Z</dcterms:created>
  <dc:creator/>
  <dc:description/>
  <dc:language>fr-FR</dc:language>
  <cp:lastModifiedBy>Gérard KIAVUE</cp:lastModifiedBy>
  <dcterms:modified xsi:type="dcterms:W3CDTF">2024-12-31T07:53:54Z</dcterms:modified>
  <cp:revision>42</cp:revision>
  <dc:subject/>
  <dc:title/>
</cp:coreProperties>
</file>